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78942D97-7A54-432B-BF29-4486E0A0C8F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E17" i="1" l="1"/>
  <c r="G17" i="1" l="1"/>
  <c r="H17" i="1" l="1"/>
  <c r="J17" i="1" l="1"/>
  <c r="I17" i="1" l="1"/>
</calcChain>
</file>

<file path=xl/sharedStrings.xml><?xml version="1.0" encoding="utf-8"?>
<sst xmlns="http://schemas.openxmlformats.org/spreadsheetml/2006/main" count="52" uniqueCount="48">
  <si>
    <t>Школа</t>
  </si>
  <si>
    <t>ГБОУ СО "Екатеринбургская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</si>
  <si>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</si>
  <si>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</si>
  <si>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</si>
  <si>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</si>
  <si>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</si>
  <si>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</si>
  <si>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</si>
  <si>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</si>
  <si>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</si>
  <si>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</si>
  <si>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</si>
  <si>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</si>
  <si>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</si>
  <si>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</si>
  <si>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</si>
  <si>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</si>
  <si>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</si>
  <si>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</si>
  <si>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</si>
  <si>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</si>
  <si>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</si>
  <si>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</si>
  <si>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</si>
  <si>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итого:</t>
  </si>
  <si>
    <t>напиток</t>
  </si>
  <si>
    <t>1-4класс</t>
  </si>
  <si>
    <t>ТК 4/6*</t>
  </si>
  <si>
    <t>302/2024</t>
  </si>
  <si>
    <t>пром.</t>
  </si>
  <si>
    <t>42/2024</t>
  </si>
  <si>
    <t>60/2024</t>
  </si>
  <si>
    <t>ТК 12/8*</t>
  </si>
  <si>
    <t>144/2024</t>
  </si>
  <si>
    <t>311/2024</t>
  </si>
  <si>
    <t>Омлет натуральный с сыром</t>
  </si>
  <si>
    <t>Чай с сахаром и лимоном</t>
  </si>
  <si>
    <t xml:space="preserve">Батон витаминизированный </t>
  </si>
  <si>
    <t>Кондитерское изделие /печенье, вафли, пряник/</t>
  </si>
  <si>
    <t>Винегрет овощной с раст.маслом</t>
  </si>
  <si>
    <t>Рассольник Домашний со сметаной</t>
  </si>
  <si>
    <t>Гуляш из мяса кур</t>
  </si>
  <si>
    <t>Картофель отварной с маслом сливочным</t>
  </si>
  <si>
    <t>Компот из свежих плодов/ягод</t>
  </si>
  <si>
    <t>Хлеб пшеничный</t>
  </si>
  <si>
    <t>Хлеб ржаной</t>
  </si>
  <si>
    <t>3,42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</si>
</sst>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8">
    <xf numFmtId="0" fontId="0" fillId="0" borderId="0" xfId="0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14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 wrapText="1"/>
    </xf>
    <xf numFmtId="0" fontId="0" fillId="2" borderId="13" xfId="0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0" xfId="0" applyFont="1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6" xfId="0" applyBorder="1" applyAlignment="1"/>
    <xf numFmtId="0" fontId="0" fillId="0" borderId="4" xfId="0" applyBorder="1" applyAlignment="1"/>
    <xf numFmtId="0" fontId="0" fillId="0" borderId="8" xfId="0" applyBorder="1" applyAlignment="1"/>
    <xf numFmtId="0" fontId="0" fillId="0" borderId="7" xfId="0" applyBorder="1" applyAlignment="1"/>
    <xf numFmtId="0" fontId="0" fillId="2" borderId="9" xfId="0" applyFill="1" applyBorder="1" applyProtection="1"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3" borderId="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3" borderId="12" xfId="0" applyFont="1" applyFill="1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center" wrapText="1"/>
      <protection locked="0"/>
    </xf>
    <xf numFmtId="49" fontId="3" fillId="2" borderId="1" xfId="0" quotePrefix="1" applyNumberFormat="1" applyFont="1" applyFill="1" applyBorder="1" applyAlignment="1" applyProtection="1">
      <alignment horizontal="center" wrapText="1"/>
      <protection locked="0"/>
    </xf>
    <xf numFmtId="0" fontId="3" fillId="3" borderId="7" xfId="0" applyFont="1" applyFill="1" applyBorder="1" applyAlignment="1" applyProtection="1">
      <alignment wrapText="1"/>
      <protection locked="0"/>
    </xf>
    <xf numFmtId="49" fontId="3" fillId="2" borderId="16" xfId="0" quotePrefix="1" applyNumberFormat="1" applyFont="1" applyFill="1" applyBorder="1" applyAlignment="1" applyProtection="1">
      <alignment horizontal="center" wrapText="1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3" borderId="4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 wrapText="1"/>
      <protection locked="0"/>
    </xf>
    <xf numFmtId="0" fontId="3" fillId="3" borderId="7" xfId="0" applyFont="1" applyFill="1" applyBorder="1" applyAlignment="1" applyProtection="1">
      <alignment horizontal="center" wrapText="1"/>
      <protection locked="0"/>
    </xf>
    <xf numFmtId="0" fontId="3" fillId="3" borderId="21" xfId="0" applyFont="1" applyFill="1" applyBorder="1" applyAlignment="1" applyProtection="1">
      <alignment horizontal="center" wrapText="1"/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2" fontId="3" fillId="2" borderId="3" xfId="0" applyNumberFormat="1" applyFont="1" applyFill="1" applyBorder="1" applyAlignment="1" applyProtection="1">
      <alignment horizontal="center" wrapText="1"/>
      <protection locked="0"/>
    </xf>
    <xf numFmtId="1" fontId="3" fillId="2" borderId="6" xfId="0" applyNumberFormat="1" applyFont="1" applyFill="1" applyBorder="1" applyAlignment="1" applyProtection="1">
      <alignment horizontal="center" wrapText="1"/>
      <protection locked="0"/>
    </xf>
    <xf numFmtId="164" fontId="3" fillId="2" borderId="4" xfId="0" applyNumberFormat="1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 wrapText="1"/>
      <protection locked="0"/>
    </xf>
    <xf numFmtId="164" fontId="3" fillId="2" borderId="6" xfId="0" applyNumberFormat="1" applyFont="1" applyFill="1" applyBorder="1" applyAlignment="1" applyProtection="1">
      <alignment horizontal="center" wrapText="1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/>
    </xf>
    <xf numFmtId="49" fontId="3" fillId="2" borderId="22" xfId="0" quotePrefix="1" applyNumberFormat="1" applyFont="1" applyFill="1" applyBorder="1" applyAlignment="1" applyProtection="1">
      <alignment horizontal="center" wrapText="1"/>
      <protection locked="0"/>
    </xf>
  </cellXfs>
  <cellStyles count="2">
    <cellStyle name="Обычный" xfId="0" builtinId="0"/>
    <cellStyle name="Обычный 2" xfId="1" xr:uid="{61DBE3D1-5CF1-4DD8-A7EA-886F27D801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zoomScale="93" zoomScaleNormal="93" workbookViewId="0">
      <selection activeCell="N16" sqref="N16"/>
    </sheetView>
  </sheetViews>
  <sheetFormatPr defaultRowHeight="15" x14ac:dyDescent="0.25"/>
  <cols>
    <col min="2" max="2" width="12.28515625" customWidth="1"/>
    <col min="3" max="3" width="10.28515625" customWidth="1"/>
    <col min="4" max="4" width="37.85546875" customWidth="1"/>
    <col min="5" max="5" width="10.28515625" customWidth="1"/>
    <col min="6" max="6" width="10.85546875" customWidth="1"/>
    <col min="7" max="7" width="11" customWidth="1"/>
    <col min="10" max="10" width="11.140625" customWidth="1"/>
  </cols>
  <sheetData>
    <row r="1" spans="1:10" x14ac:dyDescent="0.25">
      <c r="A1" t="s">
        <v>0</v>
      </c>
      <c r="B1" s="50" t="s">
        <v>1</v>
      </c>
      <c r="C1" s="51"/>
      <c r="D1" s="52"/>
      <c r="E1" t="s">
        <v>2</v>
      </c>
      <c r="F1" s="8" t="s">
        <v>27</v>
      </c>
      <c r="I1" t="s">
        <v>3</v>
      </c>
      <c r="J1" s="7">
        <v>46317</v>
      </c>
    </row>
    <row r="2" spans="1:10" ht="15.75" thickBot="1" x14ac:dyDescent="0.3">
      <c r="E2" s="14"/>
    </row>
    <row r="3" spans="1:10" ht="30.75" thickBot="1" x14ac:dyDescent="0.3">
      <c r="A3" s="9" t="s">
        <v>4</v>
      </c>
      <c r="B3" s="12" t="s">
        <v>5</v>
      </c>
      <c r="C3" s="13" t="s">
        <v>6</v>
      </c>
      <c r="D3" s="16" t="s">
        <v>7</v>
      </c>
      <c r="E3" s="17" t="s">
        <v>8</v>
      </c>
      <c r="F3" s="17" t="s">
        <v>9</v>
      </c>
      <c r="G3" s="19" t="s">
        <v>10</v>
      </c>
      <c r="H3" s="17" t="s">
        <v>11</v>
      </c>
      <c r="I3" s="17" t="s">
        <v>12</v>
      </c>
      <c r="J3" s="18" t="s">
        <v>13</v>
      </c>
    </row>
    <row r="4" spans="1:10" x14ac:dyDescent="0.25">
      <c r="A4" s="53" t="s">
        <v>14</v>
      </c>
      <c r="B4" s="20" t="s">
        <v>15</v>
      </c>
      <c r="C4" s="36" t="s">
        <v>28</v>
      </c>
      <c r="D4" s="26" t="s">
        <v>36</v>
      </c>
      <c r="E4" s="37">
        <v>200</v>
      </c>
      <c r="F4" s="41">
        <v>77.150000000000006</v>
      </c>
      <c r="G4" s="44">
        <v>312</v>
      </c>
      <c r="H4" s="47">
        <v>15.5</v>
      </c>
      <c r="I4" s="47">
        <v>14.9</v>
      </c>
      <c r="J4" s="47">
        <v>3.1</v>
      </c>
    </row>
    <row r="5" spans="1:10" x14ac:dyDescent="0.25">
      <c r="A5" s="54"/>
      <c r="B5" s="21" t="s">
        <v>16</v>
      </c>
      <c r="C5" s="30" t="s">
        <v>29</v>
      </c>
      <c r="D5" s="27" t="s">
        <v>37</v>
      </c>
      <c r="E5" s="38">
        <v>210</v>
      </c>
      <c r="F5" s="42">
        <v>3.76</v>
      </c>
      <c r="G5" s="38">
        <v>40</v>
      </c>
      <c r="H5" s="38">
        <v>0.3</v>
      </c>
      <c r="I5" s="38">
        <v>0.1</v>
      </c>
      <c r="J5" s="38">
        <v>10</v>
      </c>
    </row>
    <row r="6" spans="1:10" x14ac:dyDescent="0.25">
      <c r="A6" s="54"/>
      <c r="B6" s="21" t="s">
        <v>17</v>
      </c>
      <c r="C6" s="31" t="s">
        <v>30</v>
      </c>
      <c r="D6" s="27" t="s">
        <v>38</v>
      </c>
      <c r="E6" s="38">
        <v>40</v>
      </c>
      <c r="F6" s="43">
        <v>4.8600000000000003</v>
      </c>
      <c r="G6" s="38">
        <v>52.2</v>
      </c>
      <c r="H6" s="38">
        <v>1.5</v>
      </c>
      <c r="I6" s="38">
        <v>0.5</v>
      </c>
      <c r="J6" s="38">
        <v>10.119999999999999</v>
      </c>
    </row>
    <row r="7" spans="1:10" ht="26.25" x14ac:dyDescent="0.25">
      <c r="A7" s="54"/>
      <c r="B7" s="21" t="s">
        <v>17</v>
      </c>
      <c r="C7" s="31" t="s">
        <v>30</v>
      </c>
      <c r="D7" s="27" t="s">
        <v>39</v>
      </c>
      <c r="E7" s="38">
        <v>50</v>
      </c>
      <c r="F7" s="42">
        <v>9.3800000000000008</v>
      </c>
      <c r="G7" s="38">
        <v>86</v>
      </c>
      <c r="H7" s="38">
        <v>1.9</v>
      </c>
      <c r="I7" s="38">
        <v>3</v>
      </c>
      <c r="J7" s="38">
        <v>44</v>
      </c>
    </row>
    <row r="8" spans="1:10" ht="15.75" thickBot="1" x14ac:dyDescent="0.3">
      <c r="A8" s="55"/>
      <c r="B8" s="23"/>
      <c r="C8" s="32"/>
      <c r="D8" s="35"/>
      <c r="E8" s="40"/>
      <c r="F8" s="40"/>
      <c r="G8" s="40"/>
      <c r="H8" s="40"/>
      <c r="I8" s="40"/>
      <c r="J8" s="40"/>
    </row>
    <row r="9" spans="1:10" x14ac:dyDescent="0.25">
      <c r="A9" s="53" t="s">
        <v>18</v>
      </c>
      <c r="B9" s="22" t="s">
        <v>19</v>
      </c>
      <c r="C9" s="33" t="s">
        <v>31</v>
      </c>
      <c r="D9" s="29" t="s">
        <v>40</v>
      </c>
      <c r="E9" s="38">
        <v>60</v>
      </c>
      <c r="F9" s="42">
        <v>11.09</v>
      </c>
      <c r="G9" s="38">
        <v>47</v>
      </c>
      <c r="H9" s="38">
        <v>1</v>
      </c>
      <c r="I9" s="38">
        <v>2.1</v>
      </c>
      <c r="J9" s="38">
        <v>7.15</v>
      </c>
    </row>
    <row r="10" spans="1:10" x14ac:dyDescent="0.25">
      <c r="A10" s="54"/>
      <c r="B10" s="21" t="s">
        <v>20</v>
      </c>
      <c r="C10" s="30" t="s">
        <v>32</v>
      </c>
      <c r="D10" s="27" t="s">
        <v>41</v>
      </c>
      <c r="E10" s="38">
        <v>200</v>
      </c>
      <c r="F10" s="42">
        <v>23.56</v>
      </c>
      <c r="G10" s="38">
        <v>115.3</v>
      </c>
      <c r="H10" s="38">
        <v>2.6</v>
      </c>
      <c r="I10" s="38">
        <v>7.4</v>
      </c>
      <c r="J10" s="38">
        <v>8.0299999999999994</v>
      </c>
    </row>
    <row r="11" spans="1:10" x14ac:dyDescent="0.25">
      <c r="A11" s="54"/>
      <c r="B11" s="21" t="s">
        <v>21</v>
      </c>
      <c r="C11" s="34" t="s">
        <v>33</v>
      </c>
      <c r="D11" s="27" t="s">
        <v>42</v>
      </c>
      <c r="E11" s="38">
        <v>100</v>
      </c>
      <c r="F11" s="42">
        <v>62.59</v>
      </c>
      <c r="G11" s="45">
        <v>212.71899999999999</v>
      </c>
      <c r="H11" s="45">
        <v>12.65</v>
      </c>
      <c r="I11" s="45">
        <v>11.77</v>
      </c>
      <c r="J11" s="45">
        <v>9.17</v>
      </c>
    </row>
    <row r="12" spans="1:10" ht="26.25" x14ac:dyDescent="0.25">
      <c r="A12" s="54"/>
      <c r="B12" s="21" t="s">
        <v>22</v>
      </c>
      <c r="C12" s="34" t="s">
        <v>34</v>
      </c>
      <c r="D12" s="28" t="s">
        <v>43</v>
      </c>
      <c r="E12" s="39">
        <v>155</v>
      </c>
      <c r="F12" s="42">
        <v>32.22</v>
      </c>
      <c r="G12" s="46">
        <v>138.04940487804885</v>
      </c>
      <c r="H12" s="45">
        <v>2.88</v>
      </c>
      <c r="I12" s="45">
        <v>5</v>
      </c>
      <c r="J12" s="45">
        <v>32.840000000000003</v>
      </c>
    </row>
    <row r="13" spans="1:10" x14ac:dyDescent="0.25">
      <c r="A13" s="54"/>
      <c r="B13" s="21" t="s">
        <v>26</v>
      </c>
      <c r="C13" s="30" t="s">
        <v>35</v>
      </c>
      <c r="D13" s="27" t="s">
        <v>44</v>
      </c>
      <c r="E13" s="38">
        <v>200</v>
      </c>
      <c r="F13" s="42">
        <v>10.97</v>
      </c>
      <c r="G13" s="38">
        <v>121</v>
      </c>
      <c r="H13" s="38">
        <v>0.7</v>
      </c>
      <c r="I13" s="38">
        <v>0.6</v>
      </c>
      <c r="J13" s="38">
        <v>31.1</v>
      </c>
    </row>
    <row r="14" spans="1:10" x14ac:dyDescent="0.25">
      <c r="A14" s="54"/>
      <c r="B14" s="21" t="s">
        <v>23</v>
      </c>
      <c r="C14" s="34" t="s">
        <v>30</v>
      </c>
      <c r="D14" s="28" t="s">
        <v>45</v>
      </c>
      <c r="E14" s="39">
        <v>30</v>
      </c>
      <c r="F14" s="57" t="s">
        <v>47</v>
      </c>
      <c r="G14" s="46">
        <v>73.649999999999991</v>
      </c>
      <c r="H14" s="45">
        <v>2.37</v>
      </c>
      <c r="I14" s="45">
        <v>0.3</v>
      </c>
      <c r="J14" s="45">
        <v>15.48</v>
      </c>
    </row>
    <row r="15" spans="1:10" x14ac:dyDescent="0.25">
      <c r="A15" s="54"/>
      <c r="B15" s="21" t="s">
        <v>24</v>
      </c>
      <c r="C15" s="34" t="s">
        <v>30</v>
      </c>
      <c r="D15" s="28" t="s">
        <v>46</v>
      </c>
      <c r="E15" s="39">
        <v>30</v>
      </c>
      <c r="F15" s="42">
        <v>3.42</v>
      </c>
      <c r="G15" s="56">
        <v>38.676000000000002</v>
      </c>
      <c r="H15" s="56">
        <v>1.32</v>
      </c>
      <c r="I15" s="56">
        <v>0.24</v>
      </c>
      <c r="J15" s="56">
        <v>8.34</v>
      </c>
    </row>
    <row r="16" spans="1:10" x14ac:dyDescent="0.25">
      <c r="A16" s="54"/>
      <c r="B16" s="24"/>
      <c r="C16" s="10"/>
      <c r="D16" s="1"/>
      <c r="E16" s="4"/>
      <c r="F16" s="3"/>
      <c r="G16" s="15"/>
      <c r="H16" s="2"/>
      <c r="I16" s="2"/>
      <c r="J16" s="2"/>
    </row>
    <row r="17" spans="1:10" ht="15.75" thickBot="1" x14ac:dyDescent="0.3">
      <c r="A17" s="55"/>
      <c r="B17" s="25" t="s">
        <v>25</v>
      </c>
      <c r="C17" s="11"/>
      <c r="D17" s="5"/>
      <c r="E17" s="6">
        <f>E4+E5+E6+E7+E8+E9+E10+E11+E12+E13+E14+E15</f>
        <v>1275</v>
      </c>
      <c r="F17" s="48">
        <f>SUM(F4:F16)</f>
        <v>239</v>
      </c>
      <c r="G17" s="49">
        <f>SUM(G4:G16)</f>
        <v>1236.5944048780489</v>
      </c>
      <c r="H17" s="49">
        <f>SUM(H4:H16)</f>
        <v>42.720000000000006</v>
      </c>
      <c r="I17" s="49">
        <f>SUM(I4:I16)</f>
        <v>45.91</v>
      </c>
      <c r="J17" s="49">
        <f>SUM(J4:J16)</f>
        <v>179.33</v>
      </c>
    </row>
  </sheetData>
  <mergeCells count="3">
    <mergeCell ref="B1:D1"/>
    <mergeCell ref="A4:A8"/>
    <mergeCell ref="A9:A17"/>
  </mergeCells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2026-10-16T14:05:22Z</dcterms:modified>
</cp:coreProperties>
</file>