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34E31828-83EC-4AAE-9565-912F9FA77DE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G17" i="1" l="1"/>
  <c r="F17" i="1"/>
  <c r="H17" i="1" l="1"/>
  <c r="I17" i="1"/>
  <c r="J17" i="1"/>
</calcChain>
</file>

<file path=xl/sharedStrings.xml><?xml version="1.0" encoding="utf-8"?>
<sst xmlns="http://schemas.openxmlformats.org/spreadsheetml/2006/main" count="51" uniqueCount="50">
  <si>
    <t>Школа</t>
  </si>
  <si>
    <t>ГБОУ СО "Екатеринбургская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</si>
  <si>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</si>
  <si>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</si>
  <si>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</si>
  <si>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</si>
  <si>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</si>
  <si>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</si>
  <si>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</si>
  <si>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</si>
  <si>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</si>
  <si>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</si>
  <si>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</si>
  <si>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</si>
  <si>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</si>
  <si>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</si>
  <si>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</si>
  <si>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</si>
  <si>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</si>
  <si>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</si>
  <si>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</si>
  <si>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</si>
  <si>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</si>
  <si>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</si>
  <si>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</si>
  <si>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напиток</t>
  </si>
  <si>
    <t>1-4класс</t>
  </si>
  <si>
    <t>Суп-пюре овощной с гренками</t>
  </si>
  <si>
    <t>хлеб</t>
  </si>
  <si>
    <t>фрукты</t>
  </si>
  <si>
    <t>ТК 2/4*</t>
  </si>
  <si>
    <t>301/2024</t>
  </si>
  <si>
    <t>ТК 1/13*</t>
  </si>
  <si>
    <t>ТК 24/12*</t>
  </si>
  <si>
    <t>Каша молочная вязкая со сливочным маслом</t>
  </si>
  <si>
    <t>Чай с молоком</t>
  </si>
  <si>
    <t>Бутерброд с маслом сливочным</t>
  </si>
  <si>
    <t>Шарлотка</t>
  </si>
  <si>
    <t>Салат овощной с растит.маслом</t>
  </si>
  <si>
    <t>Жаркое по-домашнему со свининой</t>
  </si>
  <si>
    <t>Напиток из шиповника</t>
  </si>
  <si>
    <t>Хлеб пшеничный</t>
  </si>
  <si>
    <t>Хлеб ржаной</t>
  </si>
  <si>
    <t>10/2024</t>
  </si>
  <si>
    <t>71/2024</t>
  </si>
  <si>
    <t>101/2024</t>
  </si>
  <si>
    <t>ТК 37/10*</t>
  </si>
  <si>
    <t>пром.</t>
  </si>
  <si>
    <t>21.10.2026</t>
  </si>
  <si>
    <t>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</si>
</sst>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0" xfId="0" applyFill="1" applyBorder="1"/>
    <xf numFmtId="2" fontId="0" fillId="0" borderId="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2" fontId="2" fillId="3" borderId="7" xfId="0" applyNumberFormat="1" applyFont="1" applyFill="1" applyBorder="1" applyAlignment="1" applyProtection="1">
      <alignment horizontal="right"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right"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9" xfId="0" quotePrefix="1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49" fontId="2" fillId="2" borderId="1" xfId="0" quotePrefix="1" applyNumberFormat="1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Alignment="1" applyProtection="1">
      <alignment horizontal="center" wrapText="1"/>
      <protection locked="0"/>
    </xf>
    <xf numFmtId="2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2" fontId="2" fillId="2" borderId="3" xfId="0" applyNumberFormat="1" applyFont="1" applyFill="1" applyBorder="1" applyAlignment="1" applyProtection="1">
      <alignment horizontal="center" wrapText="1"/>
      <protection locked="0"/>
    </xf>
    <xf numFmtId="1" fontId="2" fillId="2" borderId="6" xfId="0" applyNumberFormat="1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 wrapText="1"/>
      <protection locked="0"/>
    </xf>
    <xf numFmtId="164" fontId="2" fillId="2" borderId="6" xfId="0" applyNumberFormat="1" applyFont="1" applyFill="1" applyBorder="1" applyAlignment="1" applyProtection="1">
      <alignment horizontal="center" wrapText="1"/>
      <protection locked="0"/>
    </xf>
    <xf numFmtId="164" fontId="2" fillId="2" borderId="4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0" fillId="0" borderId="6" xfId="0" applyBorder="1"/>
    <xf numFmtId="0" fontId="0" fillId="0" borderId="4" xfId="0" applyBorder="1"/>
    <xf numFmtId="164" fontId="2" fillId="3" borderId="4" xfId="0" applyNumberFormat="1" applyFont="1" applyFill="1" applyBorder="1" applyAlignment="1" applyProtection="1">
      <alignment horizontal="center" wrapText="1"/>
      <protection locked="0"/>
    </xf>
    <xf numFmtId="2" fontId="5" fillId="2" borderId="4" xfId="1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" fillId="2" borderId="22" xfId="0" quotePrefix="1" applyNumberFormat="1" applyFont="1" applyFill="1" applyBorder="1" applyAlignment="1" applyProtection="1">
      <alignment horizontal="center" wrapText="1"/>
      <protection locked="0"/>
    </xf>
    <xf numFmtId="0" fontId="0" fillId="0" borderId="23" xfId="0" applyBorder="1"/>
    <xf numFmtId="0" fontId="0" fillId="0" borderId="7" xfId="0" applyBorder="1"/>
  </cellXfs>
  <cellStyles count="2">
    <cellStyle name="Обычный" xfId="0" builtinId="0"/>
    <cellStyle name="Обычный 2" xfId="1" xr:uid="{95092593-2337-46A4-9AE1-49F6DB189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H24" sqref="H24"/>
    </sheetView>
  </sheetViews>
  <sheetFormatPr defaultRowHeight="15" x14ac:dyDescent="0.25"/>
  <cols>
    <col min="1" max="1" width="8" bestFit="1" customWidth="1"/>
    <col min="2" max="2" width="12.28515625" customWidth="1"/>
    <col min="4" max="4" width="29.7109375" customWidth="1"/>
    <col min="5" max="5" width="10.28515625" customWidth="1"/>
    <col min="6" max="6" width="9.7109375" customWidth="1"/>
    <col min="7" max="7" width="10.42578125" customWidth="1"/>
    <col min="10" max="10" width="11.1406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6" t="s">
        <v>26</v>
      </c>
      <c r="I1" t="s">
        <v>3</v>
      </c>
      <c r="J1" s="6" t="s">
        <v>48</v>
      </c>
    </row>
    <row r="2" spans="1:10" ht="15.75" thickBot="1" x14ac:dyDescent="0.3"/>
    <row r="3" spans="1:10" ht="27" thickBot="1" x14ac:dyDescent="0.3">
      <c r="A3" s="10" t="s">
        <v>4</v>
      </c>
      <c r="B3" s="11" t="s">
        <v>5</v>
      </c>
      <c r="C3" s="11" t="s">
        <v>6</v>
      </c>
      <c r="D3" s="11" t="s">
        <v>7</v>
      </c>
      <c r="E3" s="12" t="s">
        <v>8</v>
      </c>
      <c r="F3" s="20" t="s">
        <v>9</v>
      </c>
      <c r="G3" s="21" t="s">
        <v>10</v>
      </c>
      <c r="H3" s="16" t="s">
        <v>11</v>
      </c>
      <c r="I3" s="12" t="s">
        <v>12</v>
      </c>
      <c r="J3" s="22" t="s">
        <v>13</v>
      </c>
    </row>
    <row r="4" spans="1:10" ht="26.25" x14ac:dyDescent="0.25">
      <c r="A4" s="54" t="s">
        <v>14</v>
      </c>
      <c r="B4" s="46" t="s">
        <v>15</v>
      </c>
      <c r="C4" s="26" t="s">
        <v>30</v>
      </c>
      <c r="D4" s="23" t="s">
        <v>34</v>
      </c>
      <c r="E4" s="29">
        <v>220</v>
      </c>
      <c r="F4" s="34">
        <v>26.21</v>
      </c>
      <c r="G4" s="37">
        <v>276.32002879999999</v>
      </c>
      <c r="H4" s="39">
        <v>9.3000000000000007</v>
      </c>
      <c r="I4" s="39">
        <v>6.78</v>
      </c>
      <c r="J4" s="39">
        <v>42.92</v>
      </c>
    </row>
    <row r="5" spans="1:10" x14ac:dyDescent="0.25">
      <c r="A5" s="55"/>
      <c r="B5" s="47" t="s">
        <v>16</v>
      </c>
      <c r="C5" s="27" t="s">
        <v>31</v>
      </c>
      <c r="D5" s="24" t="s">
        <v>35</v>
      </c>
      <c r="E5" s="30">
        <v>200</v>
      </c>
      <c r="F5" s="35">
        <v>7.2</v>
      </c>
      <c r="G5" s="30">
        <v>62</v>
      </c>
      <c r="H5" s="30">
        <v>1.6</v>
      </c>
      <c r="I5" s="30">
        <v>1.8</v>
      </c>
      <c r="J5" s="30">
        <v>8.4</v>
      </c>
    </row>
    <row r="6" spans="1:10" x14ac:dyDescent="0.25">
      <c r="A6" s="55"/>
      <c r="B6" s="47" t="s">
        <v>28</v>
      </c>
      <c r="C6" s="28" t="s">
        <v>32</v>
      </c>
      <c r="D6" s="24" t="s">
        <v>36</v>
      </c>
      <c r="E6" s="30">
        <v>30</v>
      </c>
      <c r="F6" s="35">
        <v>12.75</v>
      </c>
      <c r="G6" s="38">
        <v>121</v>
      </c>
      <c r="H6" s="40">
        <v>2.6</v>
      </c>
      <c r="I6" s="40">
        <v>5.0999999999999996</v>
      </c>
      <c r="J6" s="40">
        <v>15.7</v>
      </c>
    </row>
    <row r="7" spans="1:10" x14ac:dyDescent="0.25">
      <c r="A7" s="55"/>
      <c r="B7" s="47"/>
      <c r="C7" s="28" t="s">
        <v>33</v>
      </c>
      <c r="D7" s="25" t="s">
        <v>37</v>
      </c>
      <c r="E7" s="30">
        <v>60</v>
      </c>
      <c r="F7" s="36">
        <v>12.37</v>
      </c>
      <c r="G7" s="38">
        <v>91.628696999999988</v>
      </c>
      <c r="H7" s="40">
        <v>2.27</v>
      </c>
      <c r="I7" s="40">
        <v>2.14</v>
      </c>
      <c r="J7" s="40">
        <v>16.38</v>
      </c>
    </row>
    <row r="8" spans="1:10" ht="15.75" thickBot="1" x14ac:dyDescent="0.3">
      <c r="A8" s="56"/>
      <c r="B8" s="59" t="s">
        <v>29</v>
      </c>
      <c r="C8" s="9"/>
      <c r="D8" s="32"/>
      <c r="E8" s="33"/>
      <c r="F8" s="33"/>
      <c r="G8" s="13"/>
      <c r="H8" s="17"/>
      <c r="I8" s="13"/>
      <c r="J8" s="13"/>
    </row>
    <row r="9" spans="1:10" x14ac:dyDescent="0.25">
      <c r="A9" s="54" t="s">
        <v>17</v>
      </c>
      <c r="B9" s="58" t="s">
        <v>18</v>
      </c>
      <c r="C9" s="28" t="s">
        <v>43</v>
      </c>
      <c r="D9" s="23" t="s">
        <v>38</v>
      </c>
      <c r="E9" s="30">
        <v>60</v>
      </c>
      <c r="F9" s="35">
        <v>16.16</v>
      </c>
      <c r="G9" s="38">
        <v>15.25</v>
      </c>
      <c r="H9" s="40">
        <v>0.65</v>
      </c>
      <c r="I9" s="40">
        <v>0.12</v>
      </c>
      <c r="J9" s="40">
        <v>3.06</v>
      </c>
    </row>
    <row r="10" spans="1:10" ht="21" customHeight="1" x14ac:dyDescent="0.25">
      <c r="A10" s="55"/>
      <c r="B10" s="47" t="s">
        <v>19</v>
      </c>
      <c r="C10" s="27" t="s">
        <v>44</v>
      </c>
      <c r="D10" s="24" t="s">
        <v>27</v>
      </c>
      <c r="E10" s="31">
        <v>200</v>
      </c>
      <c r="F10" s="36">
        <v>29.19</v>
      </c>
      <c r="G10" s="48">
        <v>125.3</v>
      </c>
      <c r="H10" s="48">
        <v>3.31</v>
      </c>
      <c r="I10" s="48">
        <v>3.8</v>
      </c>
      <c r="J10" s="48">
        <v>10.3</v>
      </c>
    </row>
    <row r="11" spans="1:10" ht="26.25" x14ac:dyDescent="0.25">
      <c r="A11" s="55"/>
      <c r="B11" s="47" t="s">
        <v>20</v>
      </c>
      <c r="C11" s="28" t="s">
        <v>45</v>
      </c>
      <c r="D11" s="24" t="s">
        <v>39</v>
      </c>
      <c r="E11" s="31">
        <v>240</v>
      </c>
      <c r="F11" s="36">
        <v>124.1</v>
      </c>
      <c r="G11" s="38">
        <v>416.68</v>
      </c>
      <c r="H11" s="40">
        <v>16.989999999999998</v>
      </c>
      <c r="I11" s="40">
        <v>21.28</v>
      </c>
      <c r="J11" s="40">
        <v>48.84</v>
      </c>
    </row>
    <row r="12" spans="1:10" x14ac:dyDescent="0.25">
      <c r="A12" s="55"/>
      <c r="B12" s="47" t="s">
        <v>21</v>
      </c>
      <c r="C12" s="41"/>
      <c r="D12" s="24"/>
      <c r="E12" s="31"/>
      <c r="F12" s="35"/>
      <c r="G12" s="31"/>
      <c r="H12" s="31"/>
      <c r="I12" s="31"/>
      <c r="J12" s="31"/>
    </row>
    <row r="13" spans="1:10" x14ac:dyDescent="0.25">
      <c r="A13" s="55"/>
      <c r="B13" s="47" t="s">
        <v>25</v>
      </c>
      <c r="C13" s="28" t="s">
        <v>46</v>
      </c>
      <c r="D13" s="25" t="s">
        <v>40</v>
      </c>
      <c r="E13" s="30">
        <v>200</v>
      </c>
      <c r="F13" s="35">
        <v>7.6</v>
      </c>
      <c r="G13" s="38">
        <v>127.47</v>
      </c>
      <c r="H13" s="40">
        <v>0.24</v>
      </c>
      <c r="I13" s="40">
        <v>0.1</v>
      </c>
      <c r="J13" s="40">
        <v>14.1</v>
      </c>
    </row>
    <row r="14" spans="1:10" x14ac:dyDescent="0.25">
      <c r="A14" s="55"/>
      <c r="B14" s="47" t="s">
        <v>22</v>
      </c>
      <c r="C14" s="28" t="s">
        <v>47</v>
      </c>
      <c r="D14" s="25" t="s">
        <v>41</v>
      </c>
      <c r="E14" s="27">
        <v>30</v>
      </c>
      <c r="F14" s="57" t="s">
        <v>49</v>
      </c>
      <c r="G14" s="38">
        <v>73.649999999999991</v>
      </c>
      <c r="H14" s="40">
        <v>2.37</v>
      </c>
      <c r="I14" s="40">
        <v>0.3</v>
      </c>
      <c r="J14" s="40">
        <v>15.48</v>
      </c>
    </row>
    <row r="15" spans="1:10" x14ac:dyDescent="0.25">
      <c r="A15" s="55"/>
      <c r="B15" s="47" t="s">
        <v>23</v>
      </c>
      <c r="C15" s="28" t="s">
        <v>47</v>
      </c>
      <c r="D15" s="25" t="s">
        <v>42</v>
      </c>
      <c r="E15" s="30">
        <v>30</v>
      </c>
      <c r="F15" s="35">
        <v>3.42</v>
      </c>
      <c r="G15" s="49">
        <v>38.676000000000002</v>
      </c>
      <c r="H15" s="49">
        <v>1.32</v>
      </c>
      <c r="I15" s="49">
        <v>0.24</v>
      </c>
      <c r="J15" s="49">
        <v>8.34</v>
      </c>
    </row>
    <row r="16" spans="1:10" x14ac:dyDescent="0.25">
      <c r="A16" s="55"/>
      <c r="B16" s="2"/>
      <c r="C16" s="42"/>
      <c r="D16" s="43"/>
      <c r="E16" s="14"/>
      <c r="F16" s="1"/>
      <c r="G16" s="19"/>
      <c r="H16" s="18"/>
      <c r="I16" s="3"/>
      <c r="J16" s="3"/>
    </row>
    <row r="17" spans="1:10" ht="15.75" thickBot="1" x14ac:dyDescent="0.3">
      <c r="A17" s="56"/>
      <c r="B17" s="4" t="s">
        <v>24</v>
      </c>
      <c r="C17" s="4"/>
      <c r="D17" s="5"/>
      <c r="E17" s="15">
        <f>E4+E5+E6+E7+E9+E10+E11+E12+E13+E14+E15</f>
        <v>1270</v>
      </c>
      <c r="F17" s="44">
        <f>SUM(F4:F16)</f>
        <v>238.99999999999997</v>
      </c>
      <c r="G17" s="45">
        <f>SUM(G4:G16)</f>
        <v>1347.9747258</v>
      </c>
      <c r="H17" s="50">
        <f>SUM(H4:H16)</f>
        <v>40.65</v>
      </c>
      <c r="I17" s="45">
        <f>SUM(I4:I16)</f>
        <v>41.66</v>
      </c>
      <c r="J17" s="45">
        <f>SUM(J4:J16)</f>
        <v>183.51999999999998</v>
      </c>
    </row>
    <row r="18" spans="1:10" x14ac:dyDescent="0.25">
      <c r="G18" s="7"/>
      <c r="H18" s="8"/>
      <c r="I18" s="8"/>
      <c r="J18" s="8"/>
    </row>
    <row r="19" spans="1:10" x14ac:dyDescent="0.25">
      <c r="G19" s="7"/>
      <c r="H19" s="7"/>
      <c r="I19" s="7"/>
      <c r="J19" s="7"/>
    </row>
    <row r="32" spans="1:10" ht="18" customHeight="1" x14ac:dyDescent="0.25"/>
  </sheetData>
  <mergeCells count="3">
    <mergeCell ref="B1:D1"/>
    <mergeCell ref="A4:A8"/>
    <mergeCell ref="A9:A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2026-10-16T14:00:34Z</dcterms:modified>
</cp:coreProperties>
</file>