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чий стол\ВСЕ ПАПКИ РАБОЧИЕ\Питание сайт\2026 2 полугодие\октябрь 2026\"/>
    </mc:Choice>
  </mc:AlternateContent>
  <xr:revisionPtr revIDLastSave="0" documentId="13_ncr:201_{E0A59A60-FD7A-4F44-AF63-243EF86E4EE2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Лист1" sheetId="1" r:id="rId1"/>
  </sheets>
  <calcPr calcId="191029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8" i="1" l="1"/>
  <c r="G18" i="1" l="1"/>
  <c r="J18" i="1" l="1"/>
  <c r="I18" i="1"/>
  <c r="H18" i="1" l="1"/>
</calcChain>
</file>

<file path=xl/sharedStrings.xml><?xml version="1.0" encoding="utf-8"?>
<sst xmlns="http://schemas.openxmlformats.org/spreadsheetml/2006/main" count="51" uniqueCount="49">
  <si>
    <t>Школа</t>
  </si>
  <si>
    <t>ГБОУ СО "Екатеринбургская школа № 4"</t>
  </si>
  <si>
    <t>День</t>
  </si>
  <si>
    <t>Прием пищи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</si>
  <si>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</si>
  <si>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</si>
  <si>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</si>
  <si>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</si>
  <si>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</si>
  <si>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</si>
  <si>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</si>
  <si>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</si>
  <si>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</si>
  <si>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</si>
  <si>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</si>
  <si>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</si>
  <si>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</si>
  <si>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</si>
  <si>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</si>
  <si>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</si>
  <si>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</si>
  <si>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</si>
  <si>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итого:</t>
  </si>
  <si>
    <t>ТТК</t>
  </si>
  <si>
    <t>Раздел меню</t>
  </si>
  <si>
    <t>выход, г</t>
  </si>
  <si>
    <t xml:space="preserve">возрастная категория </t>
  </si>
  <si>
    <t>1-4 класс</t>
  </si>
  <si>
    <t>хлеб</t>
  </si>
  <si>
    <t>208/2024</t>
  </si>
  <si>
    <t>ТК 2/13*</t>
  </si>
  <si>
    <t>ТК 32/1*</t>
  </si>
  <si>
    <t>71/2024</t>
  </si>
  <si>
    <t>ТК 16/8*</t>
  </si>
  <si>
    <t>ТК 37/10*</t>
  </si>
  <si>
    <t>пром.</t>
  </si>
  <si>
    <t>Шарлотка</t>
  </si>
  <si>
    <t>Какао с молоком Витошка</t>
  </si>
  <si>
    <t>Бутерброд с сыром</t>
  </si>
  <si>
    <t>Салат из отварной свеклы с растительным маслом</t>
  </si>
  <si>
    <t>Суп-крем из разных овощей с гренками</t>
  </si>
  <si>
    <t xml:space="preserve">Котлета мясная </t>
  </si>
  <si>
    <t>Капуста тушенная</t>
  </si>
  <si>
    <t>Напиток из шиповника</t>
  </si>
  <si>
    <t>Хлеб пшеничный</t>
  </si>
  <si>
    <t>Хлеб ржаной</t>
  </si>
  <si>
    <t>ТК 24/12*</t>
  </si>
  <si>
    <t>148/2024</t>
  </si>
  <si>
    <t>Каша молочная вязкая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</si>
</sst>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rgb="FF00000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73">
    <xf numFmtId="0" fontId="0" fillId="0" borderId="0" xfId="0"/>
    <xf numFmtId="14" fontId="2" fillId="2" borderId="1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Font="1" applyFill="1" applyBorder="1" applyAlignment="1" applyProtection="1">
      <alignment horizontal="center"/>
      <protection locked="0"/>
    </xf>
    <xf numFmtId="49" fontId="2" fillId="0" borderId="0" xfId="0" applyNumberFormat="1" applyFont="1" applyFill="1" applyBorder="1" applyProtection="1">
      <protection locked="0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3" borderId="1" xfId="0" applyFont="1" applyFill="1" applyBorder="1" applyAlignment="1" applyProtection="1">
      <alignment wrapText="1"/>
      <protection locked="0"/>
    </xf>
    <xf numFmtId="0" fontId="2" fillId="0" borderId="0" xfId="0" applyFont="1"/>
    <xf numFmtId="1" fontId="0" fillId="2" borderId="2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4" fillId="3" borderId="2" xfId="0" applyFont="1" applyFill="1" applyBorder="1" applyAlignment="1" applyProtection="1">
      <alignment horizontal="center" wrapText="1"/>
      <protection locked="0"/>
    </xf>
    <xf numFmtId="0" fontId="3" fillId="5" borderId="1" xfId="0" applyFont="1" applyFill="1" applyBorder="1" applyAlignment="1" applyProtection="1">
      <alignment wrapText="1"/>
      <protection locked="0"/>
    </xf>
    <xf numFmtId="49" fontId="3" fillId="5" borderId="17" xfId="0" quotePrefix="1" applyNumberFormat="1" applyFont="1" applyFill="1" applyBorder="1" applyAlignment="1" applyProtection="1">
      <alignment horizontal="center" wrapText="1"/>
      <protection locked="0"/>
    </xf>
    <xf numFmtId="0" fontId="3" fillId="5" borderId="15" xfId="0" applyFont="1" applyFill="1" applyBorder="1" applyAlignment="1" applyProtection="1">
      <alignment horizontal="center" wrapText="1"/>
      <protection locked="0"/>
    </xf>
    <xf numFmtId="1" fontId="3" fillId="5" borderId="15" xfId="0" applyNumberFormat="1" applyFont="1" applyFill="1" applyBorder="1" applyAlignment="1" applyProtection="1">
      <alignment horizontal="center" wrapText="1"/>
      <protection locked="0"/>
    </xf>
    <xf numFmtId="164" fontId="3" fillId="5" borderId="15" xfId="0" applyNumberFormat="1" applyFont="1" applyFill="1" applyBorder="1" applyAlignment="1" applyProtection="1">
      <alignment horizontal="center" wrapText="1"/>
      <protection locked="0"/>
    </xf>
    <xf numFmtId="49" fontId="3" fillId="5" borderId="5" xfId="0" quotePrefix="1" applyNumberFormat="1" applyFont="1" applyFill="1" applyBorder="1" applyAlignment="1" applyProtection="1">
      <alignment horizontal="center" wrapText="1"/>
      <protection locked="0"/>
    </xf>
    <xf numFmtId="0" fontId="3" fillId="5" borderId="1" xfId="0" applyFont="1" applyFill="1" applyBorder="1" applyAlignment="1" applyProtection="1">
      <alignment horizontal="center" wrapText="1"/>
      <protection locked="0"/>
    </xf>
    <xf numFmtId="1" fontId="3" fillId="5" borderId="1" xfId="0" applyNumberFormat="1" applyFont="1" applyFill="1" applyBorder="1" applyAlignment="1" applyProtection="1">
      <alignment horizontal="center" wrapText="1"/>
      <protection locked="0"/>
    </xf>
    <xf numFmtId="164" fontId="3" fillId="5" borderId="1" xfId="0" applyNumberFormat="1" applyFont="1" applyFill="1" applyBorder="1" applyAlignment="1" applyProtection="1">
      <alignment horizontal="center" wrapText="1"/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6" xfId="0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0" fontId="3" fillId="5" borderId="3" xfId="0" applyFont="1" applyFill="1" applyBorder="1" applyAlignment="1" applyProtection="1">
      <alignment wrapText="1"/>
      <protection locked="0"/>
    </xf>
    <xf numFmtId="0" fontId="5" fillId="0" borderId="12" xfId="0" applyFont="1" applyBorder="1" applyAlignment="1">
      <alignment horizontal="center" wrapText="1"/>
    </xf>
    <xf numFmtId="0" fontId="0" fillId="0" borderId="1" xfId="0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0" fillId="0" borderId="7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4" borderId="15" xfId="0" applyFill="1" applyBorder="1"/>
    <xf numFmtId="0" fontId="0" fillId="4" borderId="1" xfId="0" applyFill="1" applyBorder="1" applyProtection="1">
      <protection locked="0"/>
    </xf>
    <xf numFmtId="0" fontId="0" fillId="4" borderId="1" xfId="0" applyFill="1" applyBorder="1"/>
    <xf numFmtId="0" fontId="0" fillId="0" borderId="1" xfId="0" applyBorder="1"/>
    <xf numFmtId="0" fontId="3" fillId="5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wrapText="1"/>
      <protection locked="0"/>
    </xf>
    <xf numFmtId="0" fontId="3" fillId="5" borderId="5" xfId="0" applyFont="1" applyFill="1" applyBorder="1" applyAlignment="1" applyProtection="1">
      <alignment horizontal="center" wrapText="1"/>
      <protection locked="0"/>
    </xf>
    <xf numFmtId="0" fontId="5" fillId="0" borderId="18" xfId="0" applyFont="1" applyBorder="1" applyAlignment="1">
      <alignment horizontal="center" wrapText="1"/>
    </xf>
    <xf numFmtId="0" fontId="3" fillId="5" borderId="3" xfId="0" applyFont="1" applyFill="1" applyBorder="1" applyAlignment="1" applyProtection="1">
      <alignment horizontal="center" wrapText="1"/>
      <protection locked="0"/>
    </xf>
    <xf numFmtId="0" fontId="0" fillId="2" borderId="2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Protection="1">
      <protection locked="0"/>
    </xf>
    <xf numFmtId="164" fontId="2" fillId="2" borderId="19" xfId="0" applyNumberFormat="1" applyFont="1" applyFill="1" applyBorder="1" applyAlignment="1" applyProtection="1">
      <alignment horizontal="center"/>
      <protection locked="0"/>
    </xf>
    <xf numFmtId="164" fontId="2" fillId="2" borderId="16" xfId="0" applyNumberFormat="1" applyFont="1" applyFill="1" applyBorder="1" applyAlignment="1" applyProtection="1">
      <alignment horizontal="center"/>
      <protection locked="0"/>
    </xf>
    <xf numFmtId="164" fontId="2" fillId="2" borderId="20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protection locked="0"/>
    </xf>
    <xf numFmtId="2" fontId="3" fillId="5" borderId="15" xfId="0" applyNumberFormat="1" applyFont="1" applyFill="1" applyBorder="1" applyAlignment="1" applyProtection="1">
      <alignment horizontal="center" wrapText="1"/>
      <protection locked="0"/>
    </xf>
    <xf numFmtId="2" fontId="3" fillId="5" borderId="1" xfId="0" applyNumberFormat="1" applyFont="1" applyFill="1" applyBorder="1" applyAlignment="1" applyProtection="1">
      <alignment horizontal="center" wrapText="1"/>
      <protection locked="0"/>
    </xf>
    <xf numFmtId="2" fontId="3" fillId="5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Protection="1">
      <protection locked="0"/>
    </xf>
    <xf numFmtId="165" fontId="7" fillId="5" borderId="4" xfId="1" applyNumberFormat="1" applyFont="1" applyFill="1" applyBorder="1" applyAlignment="1">
      <alignment horizontal="center"/>
    </xf>
    <xf numFmtId="164" fontId="3" fillId="5" borderId="1" xfId="0" applyNumberFormat="1" applyFont="1" applyFill="1" applyBorder="1" applyAlignment="1" applyProtection="1">
      <alignment horizontal="center" vertical="top" wrapText="1"/>
      <protection locked="0"/>
    </xf>
    <xf numFmtId="0" fontId="7" fillId="5" borderId="4" xfId="1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7" fillId="5" borderId="1" xfId="1" applyNumberFormat="1" applyFont="1" applyFill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 xr:uid="{6CBBDD57-0D4B-4BA8-B13B-A4868EE453E7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="107" zoomScaleNormal="107" workbookViewId="0">
      <selection activeCell="P10" sqref="P10"/>
    </sheetView>
  </sheetViews>
  <sheetFormatPr defaultColWidth="8.7109375" defaultRowHeight="15" x14ac:dyDescent="0.25"/>
  <cols>
    <col min="1" max="1" width="8" customWidth="1"/>
    <col min="2" max="2" width="12.28515625" customWidth="1"/>
    <col min="3" max="3" width="10.7109375" customWidth="1"/>
    <col min="4" max="4" width="38" bestFit="1" customWidth="1"/>
    <col min="5" max="5" width="10.42578125" bestFit="1" customWidth="1"/>
    <col min="6" max="6" width="6.85546875" bestFit="1" customWidth="1"/>
    <col min="7" max="7" width="8.5703125" customWidth="1"/>
    <col min="8" max="8" width="7.5703125" customWidth="1"/>
    <col min="9" max="9" width="7.28515625" customWidth="1"/>
    <col min="10" max="10" width="10.5703125" bestFit="1" customWidth="1"/>
  </cols>
  <sheetData>
    <row r="1" spans="1:10" x14ac:dyDescent="0.25">
      <c r="A1" t="s">
        <v>0</v>
      </c>
      <c r="B1" s="33" t="s">
        <v>1</v>
      </c>
      <c r="C1" s="33"/>
      <c r="D1" s="33"/>
      <c r="F1" s="4"/>
      <c r="I1" t="s">
        <v>2</v>
      </c>
      <c r="J1" s="1">
        <v>46297</v>
      </c>
    </row>
    <row r="2" spans="1:10" ht="15.75" thickBot="1" x14ac:dyDescent="0.3">
      <c r="A2" t="s">
        <v>26</v>
      </c>
      <c r="D2" s="11" t="s">
        <v>27</v>
      </c>
    </row>
    <row r="3" spans="1:10" ht="25.5" thickBot="1" x14ac:dyDescent="0.3">
      <c r="A3" s="5" t="s">
        <v>3</v>
      </c>
      <c r="B3" s="6" t="s">
        <v>24</v>
      </c>
      <c r="C3" s="6" t="s">
        <v>4</v>
      </c>
      <c r="D3" s="6" t="s">
        <v>5</v>
      </c>
      <c r="E3" s="45" t="s">
        <v>25</v>
      </c>
      <c r="F3" s="7" t="s">
        <v>6</v>
      </c>
      <c r="G3" s="30" t="s">
        <v>7</v>
      </c>
      <c r="H3" s="6" t="s">
        <v>8</v>
      </c>
      <c r="I3" s="8" t="s">
        <v>9</v>
      </c>
      <c r="J3" s="9" t="s">
        <v>10</v>
      </c>
    </row>
    <row r="4" spans="1:10" ht="25.5" x14ac:dyDescent="0.25">
      <c r="A4" s="34" t="s">
        <v>11</v>
      </c>
      <c r="B4" s="38" t="s">
        <v>12</v>
      </c>
      <c r="C4" s="16" t="s">
        <v>29</v>
      </c>
      <c r="D4" s="72" t="s">
        <v>48</v>
      </c>
      <c r="E4" s="17">
        <v>200</v>
      </c>
      <c r="F4" s="59">
        <v>29.75</v>
      </c>
      <c r="G4" s="18">
        <v>241.28798145729712</v>
      </c>
      <c r="H4" s="19">
        <v>7.06</v>
      </c>
      <c r="I4" s="19">
        <v>8.9</v>
      </c>
      <c r="J4" s="19">
        <v>33.72</v>
      </c>
    </row>
    <row r="5" spans="1:10" ht="14.25" customHeight="1" x14ac:dyDescent="0.25">
      <c r="A5" s="34"/>
      <c r="B5" s="39" t="s">
        <v>15</v>
      </c>
      <c r="C5" s="20" t="s">
        <v>46</v>
      </c>
      <c r="D5" s="15" t="s">
        <v>36</v>
      </c>
      <c r="E5" s="21">
        <v>60</v>
      </c>
      <c r="F5" s="60">
        <v>12.37</v>
      </c>
      <c r="G5" s="22">
        <v>91.628696999999988</v>
      </c>
      <c r="H5" s="23">
        <v>2.27</v>
      </c>
      <c r="I5" s="23">
        <v>4.1399999999999997</v>
      </c>
      <c r="J5" s="23">
        <v>16.38</v>
      </c>
    </row>
    <row r="6" spans="1:10" x14ac:dyDescent="0.25">
      <c r="A6" s="34"/>
      <c r="B6" s="40" t="s">
        <v>13</v>
      </c>
      <c r="C6" s="20" t="s">
        <v>23</v>
      </c>
      <c r="D6" s="42" t="s">
        <v>37</v>
      </c>
      <c r="E6" s="21">
        <v>200</v>
      </c>
      <c r="F6" s="43">
        <v>17.600000000000001</v>
      </c>
      <c r="G6" s="22">
        <v>96.539464000000009</v>
      </c>
      <c r="H6" s="23">
        <v>3.78</v>
      </c>
      <c r="I6" s="23">
        <v>2.6</v>
      </c>
      <c r="J6" s="23">
        <v>13.14</v>
      </c>
    </row>
    <row r="7" spans="1:10" x14ac:dyDescent="0.25">
      <c r="A7" s="34"/>
      <c r="B7" s="40" t="s">
        <v>28</v>
      </c>
      <c r="C7" s="20" t="s">
        <v>30</v>
      </c>
      <c r="D7" s="42" t="s">
        <v>38</v>
      </c>
      <c r="E7" s="21">
        <v>40</v>
      </c>
      <c r="F7" s="43">
        <v>17.190000000000001</v>
      </c>
      <c r="G7" s="63">
        <v>82.855999999999995</v>
      </c>
      <c r="H7" s="63">
        <v>2.31</v>
      </c>
      <c r="I7" s="63">
        <v>0.43</v>
      </c>
      <c r="J7" s="63">
        <v>15.99</v>
      </c>
    </row>
    <row r="8" spans="1:10" x14ac:dyDescent="0.25">
      <c r="A8" s="34"/>
      <c r="B8" s="31"/>
      <c r="C8" s="3"/>
      <c r="D8" s="10"/>
      <c r="E8" s="2"/>
      <c r="F8" s="25"/>
      <c r="G8" s="58"/>
      <c r="H8" s="25"/>
      <c r="I8" s="24"/>
      <c r="J8" s="25"/>
    </row>
    <row r="9" spans="1:10" ht="15.75" thickBot="1" x14ac:dyDescent="0.3">
      <c r="A9" s="34"/>
      <c r="B9" s="32"/>
      <c r="C9" s="26"/>
      <c r="D9" s="14"/>
      <c r="E9" s="47"/>
      <c r="F9" s="27"/>
      <c r="G9" s="28"/>
      <c r="H9" s="12"/>
      <c r="I9" s="28"/>
      <c r="J9" s="27"/>
    </row>
    <row r="10" spans="1:10" ht="26.25" x14ac:dyDescent="0.25">
      <c r="A10" s="35" t="s">
        <v>14</v>
      </c>
      <c r="B10" s="41" t="s">
        <v>15</v>
      </c>
      <c r="C10" s="20" t="s">
        <v>31</v>
      </c>
      <c r="D10" s="29" t="s">
        <v>39</v>
      </c>
      <c r="E10" s="46">
        <v>60</v>
      </c>
      <c r="F10" s="59">
        <v>15.72</v>
      </c>
      <c r="G10" s="22">
        <v>53.918487503999991</v>
      </c>
      <c r="H10" s="23">
        <v>0.83</v>
      </c>
      <c r="I10" s="23">
        <v>2.58</v>
      </c>
      <c r="J10" s="23">
        <v>5.41</v>
      </c>
    </row>
    <row r="11" spans="1:10" x14ac:dyDescent="0.25">
      <c r="A11" s="36"/>
      <c r="B11" s="41" t="s">
        <v>16</v>
      </c>
      <c r="C11" s="20" t="s">
        <v>32</v>
      </c>
      <c r="D11" s="15" t="s">
        <v>40</v>
      </c>
      <c r="E11" s="21">
        <v>220</v>
      </c>
      <c r="F11" s="61">
        <v>37.590000000000003</v>
      </c>
      <c r="G11" s="66">
        <v>213.87</v>
      </c>
      <c r="H11" s="64">
        <v>6.86</v>
      </c>
      <c r="I11" s="64">
        <v>13.05</v>
      </c>
      <c r="J11" s="64">
        <v>37.17</v>
      </c>
    </row>
    <row r="12" spans="1:10" x14ac:dyDescent="0.25">
      <c r="A12" s="36"/>
      <c r="B12" s="41" t="s">
        <v>17</v>
      </c>
      <c r="C12" s="20" t="s">
        <v>33</v>
      </c>
      <c r="D12" s="42" t="s">
        <v>41</v>
      </c>
      <c r="E12" s="21">
        <v>100</v>
      </c>
      <c r="F12" s="61">
        <v>68.72</v>
      </c>
      <c r="G12" s="65">
        <v>190</v>
      </c>
      <c r="H12" s="64">
        <v>11.1</v>
      </c>
      <c r="I12" s="65">
        <v>8.5</v>
      </c>
      <c r="J12" s="65">
        <v>6.4</v>
      </c>
    </row>
    <row r="13" spans="1:10" x14ac:dyDescent="0.25">
      <c r="A13" s="36"/>
      <c r="B13" s="41" t="s">
        <v>18</v>
      </c>
      <c r="C13" s="44" t="s">
        <v>47</v>
      </c>
      <c r="D13" s="15" t="s">
        <v>42</v>
      </c>
      <c r="E13" s="43">
        <v>150</v>
      </c>
      <c r="F13" s="60">
        <v>25.65</v>
      </c>
      <c r="G13" s="43">
        <v>118</v>
      </c>
      <c r="H13" s="43">
        <v>3.4</v>
      </c>
      <c r="I13" s="43">
        <v>2.8</v>
      </c>
      <c r="J13" s="43">
        <v>17.3</v>
      </c>
    </row>
    <row r="14" spans="1:10" x14ac:dyDescent="0.25">
      <c r="A14" s="36"/>
      <c r="B14" s="41" t="s">
        <v>19</v>
      </c>
      <c r="C14" s="20" t="s">
        <v>34</v>
      </c>
      <c r="D14" s="15" t="s">
        <v>43</v>
      </c>
      <c r="E14" s="21">
        <v>200</v>
      </c>
      <c r="F14" s="43">
        <v>7.6</v>
      </c>
      <c r="G14" s="22">
        <v>127.47</v>
      </c>
      <c r="H14" s="23">
        <v>0.24</v>
      </c>
      <c r="I14" s="23">
        <v>0.1</v>
      </c>
      <c r="J14" s="23">
        <v>14.1</v>
      </c>
    </row>
    <row r="15" spans="1:10" x14ac:dyDescent="0.25">
      <c r="A15" s="36"/>
      <c r="B15" s="41" t="s">
        <v>20</v>
      </c>
      <c r="C15" s="20" t="s">
        <v>35</v>
      </c>
      <c r="D15" s="42" t="s">
        <v>44</v>
      </c>
      <c r="E15" s="21">
        <v>30</v>
      </c>
      <c r="F15" s="43">
        <v>3.42</v>
      </c>
      <c r="G15" s="22">
        <v>73.649999999999991</v>
      </c>
      <c r="H15" s="23">
        <v>2.37</v>
      </c>
      <c r="I15" s="23">
        <v>0.3</v>
      </c>
      <c r="J15" s="23">
        <v>15.48</v>
      </c>
    </row>
    <row r="16" spans="1:10" x14ac:dyDescent="0.25">
      <c r="A16" s="36"/>
      <c r="B16" s="41" t="s">
        <v>21</v>
      </c>
      <c r="C16" s="20" t="s">
        <v>35</v>
      </c>
      <c r="D16" s="42" t="s">
        <v>45</v>
      </c>
      <c r="E16" s="21">
        <v>30</v>
      </c>
      <c r="F16" s="43">
        <v>3.42</v>
      </c>
      <c r="G16" s="70">
        <v>38.676000000000002</v>
      </c>
      <c r="H16" s="70">
        <v>1.32</v>
      </c>
      <c r="I16" s="70">
        <v>0.24</v>
      </c>
      <c r="J16" s="70">
        <v>8.34</v>
      </c>
    </row>
    <row r="17" spans="1:10" ht="15.75" thickBot="1" x14ac:dyDescent="0.3">
      <c r="A17" s="36"/>
      <c r="B17" s="54"/>
      <c r="C17" s="55"/>
      <c r="D17" s="56"/>
      <c r="E17" s="57"/>
      <c r="F17" s="62"/>
      <c r="G17" s="67"/>
      <c r="H17" s="68"/>
      <c r="I17" s="69"/>
      <c r="J17" s="71"/>
    </row>
    <row r="18" spans="1:10" ht="15.75" thickBot="1" x14ac:dyDescent="0.3">
      <c r="A18" s="37"/>
      <c r="B18" s="48" t="s">
        <v>22</v>
      </c>
      <c r="C18" s="48"/>
      <c r="D18" s="13"/>
      <c r="E18" s="49">
        <f>E4+E5+E6+E7+E10+E11+E12+E13+E14+E15+E16</f>
        <v>1290</v>
      </c>
      <c r="F18" s="50">
        <v>239</v>
      </c>
      <c r="G18" s="51">
        <f>SUM(G4:G17)</f>
        <v>1327.8966299612973</v>
      </c>
      <c r="H18" s="52">
        <f>SUM(H4:H16)</f>
        <v>41.54</v>
      </c>
      <c r="I18" s="51">
        <f>SUM(I4:I17)</f>
        <v>43.64</v>
      </c>
      <c r="J18" s="53">
        <f>SUM(J4:J17)</f>
        <v>183.42999999999998</v>
      </c>
    </row>
    <row r="33" ht="28.5" customHeight="1" x14ac:dyDescent="0.25"/>
  </sheetData>
  <mergeCells count="3">
    <mergeCell ref="B1:D1"/>
    <mergeCell ref="A4:A9"/>
    <mergeCell ref="A10:A18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Galina</dc:creator>
  <dc:description/>
  <cp:lastModifiedBy>Galina</cp:lastModifiedBy>
  <cp:revision>1</cp:revision>
  <cp:lastPrinted>2023-02-02T10:43:53Z</cp:lastPrinted>
  <dcterms:created xsi:type="dcterms:W3CDTF">2015-06-05T18:19:34Z</dcterms:created>
  <dcterms:modified xsi:type="dcterms:W3CDTF">2026-09-25T05:07:23Z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