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201_{7E973AAF-12C0-4188-BB0E-440F9329910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G18" i="1" l="1"/>
  <c r="E18" i="1"/>
  <c r="H18" i="1" l="1"/>
  <c r="I18" i="1"/>
  <c r="J18" i="1"/>
</calcChain>
</file>

<file path=xl/sharedStrings.xml><?xml version="1.0" encoding="utf-8"?>
<sst xmlns="http://schemas.openxmlformats.org/spreadsheetml/2006/main" count="53" uniqueCount="49">
  <si>
    <t>Школа</t>
  </si>
  <si>
    <t>ГБОУ СО "Екатеринбургская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</si>
  <si>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</si>
  <si>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</si>
  <si>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</si>
  <si>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</si>
  <si>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</si>
  <si>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</si>
  <si>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</si>
  <si>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</si>
  <si>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</si>
  <si>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</si>
  <si>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</si>
  <si>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</si>
  <si>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</si>
  <si>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</si>
  <si>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</si>
  <si>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</si>
  <si>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</si>
  <si>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</si>
  <si>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</si>
  <si>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</si>
  <si>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</si>
  <si>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</si>
  <si>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</si>
  <si>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</si>
  <si>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>напиток</t>
  </si>
  <si>
    <t>1-4класс</t>
  </si>
  <si>
    <t>фрукты</t>
  </si>
  <si>
    <t>300/2024</t>
  </si>
  <si>
    <t>пром.</t>
  </si>
  <si>
    <t>ТК 6/1*</t>
  </si>
  <si>
    <t>61/2024</t>
  </si>
  <si>
    <t>ТК 12/7*</t>
  </si>
  <si>
    <t>8.3/2024</t>
  </si>
  <si>
    <t>310/2024</t>
  </si>
  <si>
    <t xml:space="preserve">Омлет натуральный </t>
  </si>
  <si>
    <t xml:space="preserve">Чай с сахаром </t>
  </si>
  <si>
    <t xml:space="preserve">Батон витаминизированный </t>
  </si>
  <si>
    <t>Фрукты</t>
  </si>
  <si>
    <t>Кондитерское изделие - печенье</t>
  </si>
  <si>
    <t>Салат овощной с растительным маслом</t>
  </si>
  <si>
    <t xml:space="preserve">Суп картофельный с макаронными изделиями </t>
  </si>
  <si>
    <t>Котлеты из рыбы</t>
  </si>
  <si>
    <t>Рис с овощами</t>
  </si>
  <si>
    <t xml:space="preserve">Компот из смеси сухофруктов </t>
  </si>
  <si>
    <t>Хлеб пшеничный</t>
  </si>
  <si>
    <t>Хлеб ржаной</t>
  </si>
  <si>
    <t>ТК 4/6*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</si>
</sst>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14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2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49" fontId="3" fillId="2" borderId="16" xfId="0" quotePrefix="1" applyNumberFormat="1" applyFont="1" applyFill="1" applyBorder="1" applyAlignment="1" applyProtection="1">
      <alignment horizontal="center" wrapText="1"/>
      <protection locked="0"/>
    </xf>
    <xf numFmtId="49" fontId="3" fillId="2" borderId="1" xfId="0" quotePrefix="1" applyNumberFormat="1" applyFont="1" applyFill="1" applyBorder="1" applyAlignment="1" applyProtection="1">
      <alignment horizontal="center" wrapText="1"/>
      <protection locked="0"/>
    </xf>
    <xf numFmtId="0" fontId="0" fillId="0" borderId="6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64" fontId="3" fillId="2" borderId="15" xfId="0" applyNumberFormat="1" applyFont="1" applyFill="1" applyBorder="1" applyAlignment="1" applyProtection="1">
      <alignment horizontal="center" wrapText="1"/>
      <protection locked="0"/>
    </xf>
    <xf numFmtId="164" fontId="3" fillId="2" borderId="4" xfId="0" applyNumberFormat="1" applyFont="1" applyFill="1" applyBorder="1" applyAlignment="1" applyProtection="1">
      <alignment horizontal="center" wrapText="1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164" fontId="1" fillId="2" borderId="18" xfId="0" applyNumberFormat="1" applyFont="1" applyFill="1" applyBorder="1" applyAlignment="1" applyProtection="1">
      <alignment horizontal="center"/>
      <protection locked="0"/>
    </xf>
    <xf numFmtId="164" fontId="1" fillId="2" borderId="19" xfId="0" applyNumberFormat="1" applyFont="1" applyFill="1" applyBorder="1" applyAlignment="1" applyProtection="1">
      <alignment horizontal="center"/>
      <protection locked="0"/>
    </xf>
    <xf numFmtId="164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4" xfId="0" applyBorder="1"/>
    <xf numFmtId="0" fontId="3" fillId="0" borderId="0" xfId="0" applyFont="1"/>
    <xf numFmtId="0" fontId="3" fillId="2" borderId="15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3" borderId="21" xfId="0" applyFont="1" applyFill="1" applyBorder="1" applyAlignment="1" applyProtection="1">
      <alignment horizontal="center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5" fillId="2" borderId="4" xfId="1" applyNumberFormat="1" applyFont="1" applyFill="1" applyBorder="1" applyAlignment="1">
      <alignment horizontal="center"/>
    </xf>
    <xf numFmtId="0" fontId="3" fillId="2" borderId="16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22" xfId="0" applyNumberFormat="1" applyFont="1" applyFill="1" applyBorder="1" applyAlignment="1" applyProtection="1">
      <alignment horizontal="center" wrapText="1"/>
      <protection locked="0"/>
    </xf>
    <xf numFmtId="1" fontId="3" fillId="2" borderId="3" xfId="0" applyNumberFormat="1" applyFont="1" applyFill="1" applyBorder="1" applyAlignment="1" applyProtection="1">
      <alignment horizontal="center" wrapText="1"/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5" fillId="2" borderId="3" xfId="1" applyNumberFormat="1" applyFont="1" applyFill="1" applyBorder="1" applyAlignment="1">
      <alignment horizontal="center"/>
    </xf>
    <xf numFmtId="1" fontId="0" fillId="2" borderId="24" xfId="0" applyNumberFormat="1" applyFill="1" applyBorder="1" applyAlignment="1" applyProtection="1">
      <alignment horizontal="center"/>
      <protection locked="0"/>
    </xf>
    <xf numFmtId="0" fontId="0" fillId="0" borderId="25" xfId="0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</cellXfs>
  <cellStyles count="2">
    <cellStyle name="Обычный" xfId="0" builtinId="0"/>
    <cellStyle name="Обычный 2" xfId="1" xr:uid="{0384E498-AFD5-4C3F-8B04-89F9467374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N22" sqref="N22"/>
    </sheetView>
  </sheetViews>
  <sheetFormatPr defaultRowHeight="15" x14ac:dyDescent="0.25"/>
  <cols>
    <col min="2" max="2" width="12.28515625" customWidth="1"/>
    <col min="3" max="3" width="10.7109375" customWidth="1"/>
    <col min="4" max="4" width="31.42578125" customWidth="1"/>
    <col min="5" max="5" width="10.28515625" customWidth="1"/>
    <col min="7" max="7" width="11" customWidth="1"/>
    <col min="8" max="8" width="10.85546875" customWidth="1"/>
    <col min="9" max="9" width="11.42578125" customWidth="1"/>
    <col min="10" max="10" width="11.140625" customWidth="1"/>
  </cols>
  <sheetData>
    <row r="1" spans="1:10" x14ac:dyDescent="0.25">
      <c r="A1" t="s">
        <v>0</v>
      </c>
      <c r="B1" s="29" t="s">
        <v>1</v>
      </c>
      <c r="C1" s="30"/>
      <c r="D1" s="31"/>
      <c r="E1" t="s">
        <v>2</v>
      </c>
      <c r="F1" s="2" t="s">
        <v>27</v>
      </c>
      <c r="I1" t="s">
        <v>3</v>
      </c>
      <c r="J1" s="1">
        <v>46296</v>
      </c>
    </row>
    <row r="2" spans="1:10" ht="15.75" thickBot="1" x14ac:dyDescent="0.3">
      <c r="D2" s="3"/>
    </row>
    <row r="3" spans="1:10" ht="30.75" thickBot="1" x14ac:dyDescent="0.3">
      <c r="A3" s="7" t="s">
        <v>4</v>
      </c>
      <c r="B3" s="6" t="s">
        <v>5</v>
      </c>
      <c r="C3" s="4" t="s">
        <v>6</v>
      </c>
      <c r="D3" s="5" t="s">
        <v>7</v>
      </c>
      <c r="E3" s="5" t="s">
        <v>8</v>
      </c>
      <c r="F3" s="58" t="s">
        <v>9</v>
      </c>
      <c r="G3" s="8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32" t="s">
        <v>14</v>
      </c>
      <c r="B4" s="35" t="s">
        <v>15</v>
      </c>
      <c r="C4" s="14" t="s">
        <v>48</v>
      </c>
      <c r="D4" s="38" t="s">
        <v>36</v>
      </c>
      <c r="E4" s="50">
        <v>150</v>
      </c>
      <c r="F4" s="45">
        <v>62.71</v>
      </c>
      <c r="G4" s="52">
        <v>312</v>
      </c>
      <c r="H4" s="22">
        <v>15</v>
      </c>
      <c r="I4" s="22">
        <v>14.8</v>
      </c>
      <c r="J4" s="22">
        <v>8.1</v>
      </c>
    </row>
    <row r="5" spans="1:10" x14ac:dyDescent="0.25">
      <c r="A5" s="33"/>
      <c r="B5" s="36" t="s">
        <v>16</v>
      </c>
      <c r="C5" s="15" t="s">
        <v>29</v>
      </c>
      <c r="D5" s="39" t="s">
        <v>37</v>
      </c>
      <c r="E5" s="51">
        <v>200</v>
      </c>
      <c r="F5" s="45">
        <v>1.84</v>
      </c>
      <c r="G5" s="53">
        <v>36.005279999999999</v>
      </c>
      <c r="H5" s="23">
        <v>0.19</v>
      </c>
      <c r="I5" s="23">
        <v>0.04</v>
      </c>
      <c r="J5" s="23">
        <v>9.2200000000000006</v>
      </c>
    </row>
    <row r="6" spans="1:10" x14ac:dyDescent="0.25">
      <c r="A6" s="33"/>
      <c r="B6" s="36" t="s">
        <v>17</v>
      </c>
      <c r="C6" s="40" t="s">
        <v>30</v>
      </c>
      <c r="D6" s="39" t="s">
        <v>38</v>
      </c>
      <c r="E6" s="40">
        <v>30</v>
      </c>
      <c r="F6" s="59">
        <v>4.8600000000000003</v>
      </c>
      <c r="G6" s="54">
        <v>52.2</v>
      </c>
      <c r="H6" s="45">
        <v>1.5</v>
      </c>
      <c r="I6" s="45">
        <v>0.5</v>
      </c>
      <c r="J6" s="45">
        <v>10.119999999999999</v>
      </c>
    </row>
    <row r="7" spans="1:10" x14ac:dyDescent="0.25">
      <c r="A7" s="33"/>
      <c r="B7" s="36" t="s">
        <v>28</v>
      </c>
      <c r="C7" s="41" t="s">
        <v>30</v>
      </c>
      <c r="D7" s="21" t="s">
        <v>39</v>
      </c>
      <c r="E7" s="40">
        <v>100</v>
      </c>
      <c r="F7" s="45">
        <v>18</v>
      </c>
      <c r="G7" s="54">
        <v>51.7</v>
      </c>
      <c r="H7" s="45">
        <v>0.4</v>
      </c>
      <c r="I7" s="45">
        <v>0.84</v>
      </c>
      <c r="J7" s="45">
        <v>11.7</v>
      </c>
    </row>
    <row r="8" spans="1:10" x14ac:dyDescent="0.25">
      <c r="A8" s="33"/>
      <c r="B8" s="37"/>
      <c r="C8" s="40" t="s">
        <v>30</v>
      </c>
      <c r="D8" s="39" t="s">
        <v>40</v>
      </c>
      <c r="E8" s="40">
        <v>30</v>
      </c>
      <c r="F8" s="45">
        <v>9.3800000000000008</v>
      </c>
      <c r="G8" s="54">
        <v>86</v>
      </c>
      <c r="H8" s="45">
        <v>1.45</v>
      </c>
      <c r="I8" s="45">
        <v>3.52</v>
      </c>
      <c r="J8" s="45">
        <v>31</v>
      </c>
    </row>
    <row r="9" spans="1:10" ht="15.75" thickBot="1" x14ac:dyDescent="0.3">
      <c r="A9" s="34"/>
      <c r="B9" s="16"/>
      <c r="C9" s="9"/>
      <c r="D9" s="10"/>
      <c r="E9" s="20"/>
      <c r="F9" s="17"/>
      <c r="G9" s="55"/>
      <c r="H9" s="17"/>
      <c r="I9" s="18"/>
      <c r="J9" s="19"/>
    </row>
    <row r="10" spans="1:10" ht="26.25" x14ac:dyDescent="0.25">
      <c r="A10" s="32" t="s">
        <v>18</v>
      </c>
      <c r="B10" s="36" t="s">
        <v>19</v>
      </c>
      <c r="C10" s="15" t="s">
        <v>31</v>
      </c>
      <c r="D10" s="24" t="s">
        <v>41</v>
      </c>
      <c r="E10" s="51">
        <v>60</v>
      </c>
      <c r="F10" s="61">
        <v>8.06</v>
      </c>
      <c r="G10" s="53">
        <v>55.615097999999996</v>
      </c>
      <c r="H10" s="23">
        <v>0.92</v>
      </c>
      <c r="I10" s="23">
        <v>3.58</v>
      </c>
      <c r="J10" s="23">
        <v>5.59</v>
      </c>
    </row>
    <row r="11" spans="1:10" ht="26.25" x14ac:dyDescent="0.25">
      <c r="A11" s="33"/>
      <c r="B11" s="36" t="s">
        <v>20</v>
      </c>
      <c r="C11" s="15" t="s">
        <v>32</v>
      </c>
      <c r="D11" s="21" t="s">
        <v>42</v>
      </c>
      <c r="E11" s="51">
        <v>200</v>
      </c>
      <c r="F11" s="59">
        <v>24.06</v>
      </c>
      <c r="G11" s="53">
        <v>142.59803943183999</v>
      </c>
      <c r="H11" s="23">
        <v>3.4</v>
      </c>
      <c r="I11" s="23">
        <v>6.99</v>
      </c>
      <c r="J11" s="23">
        <v>27.73</v>
      </c>
    </row>
    <row r="12" spans="1:10" x14ac:dyDescent="0.25">
      <c r="A12" s="33"/>
      <c r="B12" s="36" t="s">
        <v>21</v>
      </c>
      <c r="C12" s="15" t="s">
        <v>33</v>
      </c>
      <c r="D12" s="21" t="s">
        <v>43</v>
      </c>
      <c r="E12" s="51">
        <v>100</v>
      </c>
      <c r="F12" s="60">
        <v>68.760000000000005</v>
      </c>
      <c r="G12" s="53">
        <v>183.31281999999999</v>
      </c>
      <c r="H12" s="23">
        <v>15.23</v>
      </c>
      <c r="I12" s="23">
        <v>6.86</v>
      </c>
      <c r="J12" s="23">
        <v>8.02</v>
      </c>
    </row>
    <row r="13" spans="1:10" x14ac:dyDescent="0.25">
      <c r="A13" s="33"/>
      <c r="B13" s="36" t="s">
        <v>22</v>
      </c>
      <c r="C13" s="15" t="s">
        <v>34</v>
      </c>
      <c r="D13" s="39" t="s">
        <v>44</v>
      </c>
      <c r="E13" s="51">
        <v>150</v>
      </c>
      <c r="F13" s="60">
        <v>25.09</v>
      </c>
      <c r="G13" s="53">
        <v>211.93306340850501</v>
      </c>
      <c r="H13" s="23">
        <v>3.15</v>
      </c>
      <c r="I13" s="23">
        <v>8.7100000000000009</v>
      </c>
      <c r="J13" s="23">
        <v>23.14</v>
      </c>
    </row>
    <row r="14" spans="1:10" x14ac:dyDescent="0.25">
      <c r="A14" s="33"/>
      <c r="B14" s="36" t="s">
        <v>26</v>
      </c>
      <c r="C14" s="15" t="s">
        <v>35</v>
      </c>
      <c r="D14" s="25" t="s">
        <v>45</v>
      </c>
      <c r="E14" s="51">
        <v>200</v>
      </c>
      <c r="F14" s="45">
        <v>9.36</v>
      </c>
      <c r="G14" s="53">
        <v>115.41722887999998</v>
      </c>
      <c r="H14" s="23">
        <v>0.53</v>
      </c>
      <c r="I14" s="23">
        <v>0.06</v>
      </c>
      <c r="J14" s="23">
        <v>30.27</v>
      </c>
    </row>
    <row r="15" spans="1:10" x14ac:dyDescent="0.25">
      <c r="A15" s="33"/>
      <c r="B15" s="36" t="s">
        <v>23</v>
      </c>
      <c r="C15" s="15" t="s">
        <v>30</v>
      </c>
      <c r="D15" s="21" t="s">
        <v>46</v>
      </c>
      <c r="E15" s="51">
        <v>30</v>
      </c>
      <c r="F15" s="45">
        <v>3.42</v>
      </c>
      <c r="G15" s="53">
        <v>73.649999999999991</v>
      </c>
      <c r="H15" s="23">
        <v>2.37</v>
      </c>
      <c r="I15" s="23">
        <v>0.3</v>
      </c>
      <c r="J15" s="23">
        <v>15.48</v>
      </c>
    </row>
    <row r="16" spans="1:10" x14ac:dyDescent="0.25">
      <c r="A16" s="33"/>
      <c r="B16" s="36" t="s">
        <v>24</v>
      </c>
      <c r="C16" s="15" t="s">
        <v>30</v>
      </c>
      <c r="D16" s="39" t="s">
        <v>47</v>
      </c>
      <c r="E16" s="51">
        <v>30</v>
      </c>
      <c r="F16" s="45">
        <v>3.42</v>
      </c>
      <c r="G16" s="56">
        <v>38.676000000000002</v>
      </c>
      <c r="H16" s="49">
        <v>1.32</v>
      </c>
      <c r="I16" s="49">
        <v>0.24</v>
      </c>
      <c r="J16" s="49">
        <v>8.34</v>
      </c>
    </row>
    <row r="17" spans="1:10" ht="15.75" thickBot="1" x14ac:dyDescent="0.3">
      <c r="A17" s="33"/>
      <c r="B17" s="42"/>
      <c r="C17" s="43"/>
      <c r="D17" s="44"/>
      <c r="E17" s="47"/>
      <c r="F17" s="17"/>
      <c r="G17" s="57"/>
      <c r="H17" s="46"/>
      <c r="I17" s="47"/>
      <c r="J17" s="48"/>
    </row>
    <row r="18" spans="1:10" ht="15.75" thickBot="1" x14ac:dyDescent="0.3">
      <c r="A18" s="34"/>
      <c r="B18" s="11" t="s">
        <v>25</v>
      </c>
      <c r="C18" s="11"/>
      <c r="D18" s="12"/>
      <c r="E18" s="13">
        <f>E4+E5+E6+E7+E10+E11+E12+E13+E14+E15+E16+E8</f>
        <v>1280</v>
      </c>
      <c r="F18" s="26">
        <f>SUM(F4:F17)</f>
        <v>238.95999999999998</v>
      </c>
      <c r="G18" s="26">
        <f>SUM(G4:G17)</f>
        <v>1359.1075297203449</v>
      </c>
      <c r="H18" s="26">
        <f>SUM(H4:H17)</f>
        <v>45.459999999999994</v>
      </c>
      <c r="I18" s="27">
        <f>SUM(I4:I17)</f>
        <v>46.440000000000005</v>
      </c>
      <c r="J18" s="28">
        <f>SUM(J4:J17)</f>
        <v>188.71</v>
      </c>
    </row>
  </sheetData>
  <mergeCells count="3">
    <mergeCell ref="B1:D1"/>
    <mergeCell ref="A10:A18"/>
    <mergeCell ref="A4:A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2026-09-25T05:01:07Z</dcterms:modified>
</cp:coreProperties>
</file>