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469143A5-C80F-4497-A964-1097FD4CF91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 l="1"/>
  <c r="H18" i="1" l="1"/>
  <c r="I18" i="1"/>
  <c r="J18" i="1"/>
</calcChain>
</file>

<file path=xl/sharedStrings.xml><?xml version="1.0" encoding="utf-8"?>
<sst xmlns="http://schemas.openxmlformats.org/spreadsheetml/2006/main" count="50" uniqueCount="47">
  <si>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</si>
  <si>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</si>
  <si>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</si>
  <si>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</si>
  <si>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</si>
  <si>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</si>
  <si>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</si>
  <si>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</si>
  <si>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</si>
  <si>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</si>
  <si>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</si>
  <si>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</si>
  <si>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</si>
  <si>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</si>
  <si>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</si>
  <si>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</si>
  <si>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</si>
  <si>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</si>
  <si>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</si>
  <si>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</si>
  <si>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</si>
  <si>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</si>
  <si>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</si>
  <si>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</si>
  <si>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</si>
  <si>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</si>
  <si>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</si>
  <si>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</si>
  <si>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Картофельное пюре</t>
  </si>
  <si>
    <t>ТТК</t>
  </si>
  <si>
    <t>Каша молочная вязкая со сливочным маслом</t>
  </si>
  <si>
    <t>Какао с молоком Витошка</t>
  </si>
  <si>
    <t xml:space="preserve">Батон витаминизированный </t>
  </si>
  <si>
    <t>Кондитерское изделие- печенье</t>
  </si>
  <si>
    <t>194/2024</t>
  </si>
  <si>
    <t>пром.</t>
  </si>
  <si>
    <t>46/2024</t>
  </si>
  <si>
    <t>72/2024</t>
  </si>
  <si>
    <t>107/2024</t>
  </si>
  <si>
    <t>146/2024</t>
  </si>
  <si>
    <t>311/2024</t>
  </si>
  <si>
    <t>Икра морковная</t>
  </si>
  <si>
    <t xml:space="preserve">Уха рыбацкая </t>
  </si>
  <si>
    <t>Фрикадельки мясные в соусе</t>
  </si>
  <si>
    <t>Компот из свежих плодов/ягод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</si>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</sst>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0" xfId="0" applyBorder="1"/>
    <xf numFmtId="1" fontId="0" fillId="0" borderId="0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2" fontId="4" fillId="2" borderId="4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 applyProtection="1">
      <alignment wrapText="1"/>
      <protection locked="0"/>
    </xf>
    <xf numFmtId="0" fontId="6" fillId="3" borderId="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0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/>
    <xf numFmtId="0" fontId="0" fillId="0" borderId="4" xfId="0" applyBorder="1" applyAlignment="1"/>
    <xf numFmtId="0" fontId="0" fillId="0" borderId="4" xfId="0" applyBorder="1" applyAlignment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3" borderId="4" xfId="0" applyFont="1" applyFill="1" applyBorder="1" applyAlignment="1" applyProtection="1">
      <alignment horizontal="center" wrapText="1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Alignment="1" applyProtection="1">
      <alignment horizontal="center" wrapText="1"/>
      <protection locked="0"/>
    </xf>
    <xf numFmtId="164" fontId="6" fillId="2" borderId="6" xfId="0" applyNumberFormat="1" applyFont="1" applyFill="1" applyBorder="1" applyAlignment="1" applyProtection="1">
      <alignment horizontal="center" wrapText="1"/>
      <protection locked="0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49" fontId="6" fillId="2" borderId="23" xfId="0" quotePrefix="1" applyNumberFormat="1" applyFont="1" applyFill="1" applyBorder="1" applyAlignment="1" applyProtection="1">
      <alignment horizontal="center" wrapText="1"/>
      <protection locked="0"/>
    </xf>
    <xf numFmtId="49" fontId="6" fillId="2" borderId="1" xfId="0" quotePrefix="1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8" fillId="2" borderId="24" xfId="1" applyNumberFormat="1" applyFont="1" applyFill="1" applyBorder="1" applyAlignment="1">
      <alignment horizontal="center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2E11348D-9ABF-4D33-8B96-7470A3F8B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O18" sqref="O18"/>
    </sheetView>
  </sheetViews>
  <sheetFormatPr defaultRowHeight="15" x14ac:dyDescent="0.25"/>
  <cols>
    <col min="2" max="2" width="12.28515625" customWidth="1"/>
    <col min="4" max="4" width="31.42578125" customWidth="1"/>
    <col min="5" max="5" width="10.28515625" customWidth="1"/>
    <col min="6" max="6" width="10.85546875" customWidth="1"/>
    <col min="7" max="7" width="14.5703125" customWidth="1"/>
    <col min="10" max="10" width="11.1406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9" t="s">
        <v>27</v>
      </c>
      <c r="I1" t="s">
        <v>3</v>
      </c>
      <c r="J1" s="8">
        <v>46279</v>
      </c>
    </row>
    <row r="2" spans="1:10" ht="15.75" thickBot="1" x14ac:dyDescent="0.3">
      <c r="E2" s="37"/>
      <c r="F2" s="37"/>
      <c r="G2" s="37"/>
      <c r="H2" s="37"/>
    </row>
    <row r="3" spans="1:10" ht="30.75" thickBot="1" x14ac:dyDescent="0.3">
      <c r="A3" s="14" t="s">
        <v>4</v>
      </c>
      <c r="B3" s="15" t="s">
        <v>5</v>
      </c>
      <c r="C3" s="10" t="s">
        <v>6</v>
      </c>
      <c r="D3" s="11" t="s">
        <v>7</v>
      </c>
      <c r="E3" s="11" t="s">
        <v>8</v>
      </c>
      <c r="F3" s="11" t="s">
        <v>9</v>
      </c>
      <c r="G3" s="13" t="s">
        <v>10</v>
      </c>
      <c r="H3" s="11" t="s">
        <v>11</v>
      </c>
      <c r="I3" s="11" t="s">
        <v>12</v>
      </c>
      <c r="J3" s="12" t="s">
        <v>13</v>
      </c>
    </row>
    <row r="4" spans="1:10" ht="26.25" x14ac:dyDescent="0.25">
      <c r="A4" s="38" t="s">
        <v>14</v>
      </c>
      <c r="B4" s="41" t="s">
        <v>15</v>
      </c>
      <c r="C4" s="54" t="s">
        <v>34</v>
      </c>
      <c r="D4" s="44" t="s">
        <v>30</v>
      </c>
      <c r="E4" s="46">
        <v>210</v>
      </c>
      <c r="F4" s="3"/>
      <c r="G4" s="50">
        <v>241.28798145729712</v>
      </c>
      <c r="H4" s="52">
        <v>7.06</v>
      </c>
      <c r="I4" s="52">
        <v>8.9</v>
      </c>
      <c r="J4" s="52">
        <v>33.72</v>
      </c>
    </row>
    <row r="5" spans="1:10" x14ac:dyDescent="0.25">
      <c r="A5" s="39"/>
      <c r="B5" s="42" t="s">
        <v>16</v>
      </c>
      <c r="C5" s="55" t="s">
        <v>29</v>
      </c>
      <c r="D5" s="45" t="s">
        <v>31</v>
      </c>
      <c r="E5" s="47">
        <v>200</v>
      </c>
      <c r="F5" s="3"/>
      <c r="G5" s="51">
        <v>96.539464000000009</v>
      </c>
      <c r="H5" s="53">
        <v>3.78</v>
      </c>
      <c r="I5" s="53">
        <v>2.6</v>
      </c>
      <c r="J5" s="53">
        <v>13.14</v>
      </c>
    </row>
    <row r="6" spans="1:10" x14ac:dyDescent="0.25">
      <c r="A6" s="39"/>
      <c r="B6" s="42" t="s">
        <v>17</v>
      </c>
      <c r="C6" s="55" t="s">
        <v>35</v>
      </c>
      <c r="D6" s="45" t="s">
        <v>32</v>
      </c>
      <c r="E6" s="47">
        <v>40</v>
      </c>
      <c r="F6" s="2"/>
      <c r="G6" s="51">
        <v>80.855999999999995</v>
      </c>
      <c r="H6" s="53">
        <v>2.31</v>
      </c>
      <c r="I6" s="53">
        <v>0.9</v>
      </c>
      <c r="J6" s="53">
        <v>15.99</v>
      </c>
    </row>
    <row r="7" spans="1:10" x14ac:dyDescent="0.25">
      <c r="A7" s="39"/>
      <c r="B7" s="43"/>
      <c r="C7" s="55" t="s">
        <v>35</v>
      </c>
      <c r="D7" s="28" t="s">
        <v>33</v>
      </c>
      <c r="E7" s="48">
        <v>50</v>
      </c>
      <c r="F7" s="2"/>
      <c r="G7" s="48">
        <v>98</v>
      </c>
      <c r="H7" s="48">
        <v>3.8</v>
      </c>
      <c r="I7" s="48">
        <v>4.9000000000000004</v>
      </c>
      <c r="J7" s="48">
        <v>18.66</v>
      </c>
    </row>
    <row r="8" spans="1:10" x14ac:dyDescent="0.25">
      <c r="A8" s="39"/>
      <c r="B8" s="20"/>
      <c r="C8" s="21"/>
      <c r="D8" s="1"/>
      <c r="E8" s="4"/>
      <c r="F8" s="2"/>
      <c r="G8" s="2"/>
      <c r="H8" s="2"/>
      <c r="I8" s="2"/>
      <c r="J8" s="5"/>
    </row>
    <row r="9" spans="1:10" ht="15.75" thickBot="1" x14ac:dyDescent="0.3">
      <c r="A9" s="40"/>
      <c r="B9" s="22"/>
      <c r="C9" s="23"/>
      <c r="D9" s="29"/>
      <c r="E9" s="25"/>
      <c r="F9" s="26"/>
      <c r="G9" s="26"/>
      <c r="H9" s="26"/>
      <c r="I9" s="26"/>
      <c r="J9" s="27"/>
    </row>
    <row r="10" spans="1:10" x14ac:dyDescent="0.25">
      <c r="A10" s="39" t="s">
        <v>18</v>
      </c>
      <c r="B10" s="42" t="s">
        <v>19</v>
      </c>
      <c r="C10" s="56" t="s">
        <v>36</v>
      </c>
      <c r="D10" s="28" t="s">
        <v>41</v>
      </c>
      <c r="E10" s="48">
        <v>60</v>
      </c>
      <c r="F10" s="3"/>
      <c r="G10" s="48">
        <v>49.3</v>
      </c>
      <c r="H10" s="48">
        <v>1.1000000000000001</v>
      </c>
      <c r="I10" s="48">
        <v>2.95</v>
      </c>
      <c r="J10" s="48">
        <v>5.6</v>
      </c>
    </row>
    <row r="11" spans="1:10" x14ac:dyDescent="0.25">
      <c r="A11" s="39"/>
      <c r="B11" s="42" t="s">
        <v>20</v>
      </c>
      <c r="C11" s="56" t="s">
        <v>37</v>
      </c>
      <c r="D11" s="28" t="s">
        <v>42</v>
      </c>
      <c r="E11" s="48">
        <v>200</v>
      </c>
      <c r="F11" s="2"/>
      <c r="G11" s="48">
        <v>105.2</v>
      </c>
      <c r="H11" s="48">
        <v>2.95</v>
      </c>
      <c r="I11" s="48">
        <v>6.98</v>
      </c>
      <c r="J11" s="48">
        <v>9.3000000000000007</v>
      </c>
    </row>
    <row r="12" spans="1:10" x14ac:dyDescent="0.25">
      <c r="A12" s="39"/>
      <c r="B12" s="42" t="s">
        <v>21</v>
      </c>
      <c r="C12" s="56" t="s">
        <v>38</v>
      </c>
      <c r="D12" s="28" t="s">
        <v>43</v>
      </c>
      <c r="E12" s="48">
        <v>110</v>
      </c>
      <c r="F12" s="2"/>
      <c r="G12" s="48">
        <v>171.2</v>
      </c>
      <c r="H12" s="48">
        <v>11.4</v>
      </c>
      <c r="I12" s="48">
        <v>8.9</v>
      </c>
      <c r="J12" s="48">
        <v>18.649999999999999</v>
      </c>
    </row>
    <row r="13" spans="1:10" s="18" customFormat="1" x14ac:dyDescent="0.25">
      <c r="A13" s="39"/>
      <c r="B13" s="42" t="s">
        <v>22</v>
      </c>
      <c r="C13" s="56" t="s">
        <v>39</v>
      </c>
      <c r="D13" s="28" t="s">
        <v>28</v>
      </c>
      <c r="E13" s="47">
        <v>150</v>
      </c>
      <c r="F13" s="19"/>
      <c r="G13" s="58">
        <v>143.54310899999999</v>
      </c>
      <c r="H13" s="58">
        <v>3.05</v>
      </c>
      <c r="I13" s="58">
        <v>4.76</v>
      </c>
      <c r="J13" s="58">
        <v>21.68</v>
      </c>
    </row>
    <row r="14" spans="1:10" x14ac:dyDescent="0.25">
      <c r="A14" s="39"/>
      <c r="B14" s="42" t="s">
        <v>26</v>
      </c>
      <c r="C14" s="56" t="s">
        <v>40</v>
      </c>
      <c r="D14" s="28" t="s">
        <v>44</v>
      </c>
      <c r="E14" s="48">
        <v>200</v>
      </c>
      <c r="F14" s="2"/>
      <c r="G14" s="48">
        <v>127</v>
      </c>
      <c r="H14" s="48">
        <v>0.7</v>
      </c>
      <c r="I14" s="48">
        <v>0.6</v>
      </c>
      <c r="J14" s="48">
        <v>31.4</v>
      </c>
    </row>
    <row r="15" spans="1:10" x14ac:dyDescent="0.25">
      <c r="A15" s="39"/>
      <c r="B15" s="42" t="s">
        <v>23</v>
      </c>
      <c r="C15" s="55" t="s">
        <v>35</v>
      </c>
      <c r="D15" s="45" t="s">
        <v>45</v>
      </c>
      <c r="E15" s="47">
        <v>40</v>
      </c>
      <c r="F15" s="2"/>
      <c r="G15" s="51">
        <v>98.2</v>
      </c>
      <c r="H15" s="53">
        <v>3.16</v>
      </c>
      <c r="I15" s="53">
        <v>0.4</v>
      </c>
      <c r="J15" s="53">
        <v>20.64</v>
      </c>
    </row>
    <row r="16" spans="1:10" x14ac:dyDescent="0.25">
      <c r="A16" s="39"/>
      <c r="B16" s="42" t="s">
        <v>24</v>
      </c>
      <c r="C16" s="55" t="s">
        <v>35</v>
      </c>
      <c r="D16" s="45" t="s">
        <v>46</v>
      </c>
      <c r="E16" s="47">
        <v>40</v>
      </c>
      <c r="F16" s="2"/>
      <c r="G16" s="51">
        <v>38.676000000000002</v>
      </c>
      <c r="H16" s="53">
        <v>1.32</v>
      </c>
      <c r="I16" s="53">
        <v>0.24</v>
      </c>
      <c r="J16" s="53">
        <v>8.34</v>
      </c>
    </row>
    <row r="17" spans="1:10" ht="15.75" thickBot="1" x14ac:dyDescent="0.3">
      <c r="A17" s="39"/>
      <c r="B17" s="33"/>
      <c r="C17" s="57"/>
      <c r="D17" s="24"/>
      <c r="E17" s="6"/>
      <c r="F17" s="7"/>
      <c r="G17" s="26"/>
      <c r="H17" s="26"/>
      <c r="I17" s="26"/>
      <c r="J17" s="27"/>
    </row>
    <row r="18" spans="1:10" ht="15.75" thickBot="1" x14ac:dyDescent="0.3">
      <c r="A18" s="40"/>
      <c r="B18" s="30" t="s">
        <v>25</v>
      </c>
      <c r="C18" s="30"/>
      <c r="D18" s="31"/>
      <c r="E18" s="32">
        <f>E4+E5+E6+E7+E8+E9+E10+E11+E12+E13+E14+E15+E16</f>
        <v>1300</v>
      </c>
      <c r="F18" s="49">
        <v>239</v>
      </c>
      <c r="G18" s="61">
        <f>SUM(G4:G17)</f>
        <v>1249.802554457297</v>
      </c>
      <c r="H18" s="49">
        <f>SUM(H4:H17)</f>
        <v>40.630000000000003</v>
      </c>
      <c r="I18" s="59">
        <f>SUM(I4:I17)</f>
        <v>42.13</v>
      </c>
      <c r="J18" s="60">
        <f>SUM(J4:J17)</f>
        <v>197.12000000000003</v>
      </c>
    </row>
    <row r="19" spans="1:10" x14ac:dyDescent="0.25">
      <c r="D19" s="16"/>
      <c r="E19" s="17"/>
      <c r="F19" s="16"/>
    </row>
  </sheetData>
  <mergeCells count="4">
    <mergeCell ref="B1:D1"/>
    <mergeCell ref="E2:H2"/>
    <mergeCell ref="A10:A18"/>
    <mergeCell ref="A4:A9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UGXCbrtP6Lt3GT/JfAoKlj1SUMBG5odeb17lJ7l2UmU=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okSMLtFMJbI4TNj20SgDoz2ks5ecxvSEuq8TIMRkQCI=</DigestValue>
    </Reference>
  </SignedInfo>
  <SignatureValue>xpDyVWUGLAB0eOcrqvJ9ALrt35Kmdxo1dT5plpN3Dnn1ceYJwH4B+yehukop/exF
v4aRlO1wh2IH/lDFXtstIw==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m0aX2JLfq0lpxI+D11G7DxIB8Ps=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IZmSO51ScIM8fpuxtu3rXmjnmQw=</DigestValue>
      </Reference>
      <Reference URI="/xl/sharedStrings.xml?ContentType=application/vnd.openxmlformats-officedocument.spreadsheetml.sharedStrings+xml">
        <DigestMethod Algorithm="http://www.w3.org/2000/09/xmldsig#sha1"/>
        <DigestValue>j42TctaYociSZq7PCpqEZrN+2rs=</DigestValue>
      </Reference>
      <Reference URI="/xl/styles.xml?ContentType=application/vnd.openxmlformats-officedocument.spreadsheetml.styles+xml">
        <DigestMethod Algorithm="http://www.w3.org/2000/09/xmldsig#sha1"/>
        <DigestValue>0dzuNeiLdkcnG5QOnUd3X6tW6yM=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SynoMQ5GCKzWx7fTgFTzZ+nrgL4=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++9d6Q9b5Q62xYBirbV3o7xeJ9M=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2026-09-11T14:31:11Z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2026-09-11T14:31:11Z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2026-09-11T14:31:02Z</dcterms:modified>
</cp:coreProperties>
</file>