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21B5F61F-2EBC-451F-B524-8722DD46020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l="1"/>
  <c r="H18" i="1" l="1"/>
  <c r="I18" i="1"/>
  <c r="J18" i="1"/>
</calcChain>
</file>

<file path=xl/sharedStrings.xml><?xml version="1.0" encoding="utf-8"?>
<sst xmlns="http://schemas.openxmlformats.org/spreadsheetml/2006/main" count="50" uniqueCount="48">
  <si>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</si>
  <si>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</si>
  <si>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</si>
  <si>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</si>
  <si>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</si>
  <si>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</si>
  <si>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</si>
  <si>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</si>
  <si>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</si>
  <si>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</si>
  <si>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</si>
  <si>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</si>
  <si>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</si>
  <si>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</si>
  <si>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</si>
  <si>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</si>
  <si>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</si>
  <si>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</si>
  <si>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</si>
  <si>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</si>
  <si>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</si>
  <si>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</si>
  <si>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</si>
  <si>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</si>
  <si>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</si>
  <si>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</si>
  <si>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</si>
  <si>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</si>
  <si>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ТТК</t>
  </si>
  <si>
    <t>хлеб</t>
  </si>
  <si>
    <t>Каша пшеничная молочная вязкая со сливочным маслом</t>
  </si>
  <si>
    <t>Какао с молоком Витошка</t>
  </si>
  <si>
    <t xml:space="preserve">Бутерброд с маслом </t>
  </si>
  <si>
    <t>Фрукты</t>
  </si>
  <si>
    <t xml:space="preserve">Салат из квашеной капусты </t>
  </si>
  <si>
    <t xml:space="preserve">Рассольник ленинградский </t>
  </si>
  <si>
    <t xml:space="preserve">Рулет с луком и яйцом </t>
  </si>
  <si>
    <t>Картофель отварной с маслом сливочным</t>
  </si>
  <si>
    <t>Кисель Витошка</t>
  </si>
  <si>
    <t>Хлеб пшеничный</t>
  </si>
  <si>
    <t>Хлеб ржаной</t>
  </si>
  <si>
    <t>209/2024</t>
  </si>
  <si>
    <t>1/2024</t>
  </si>
  <si>
    <t>11/2024</t>
  </si>
  <si>
    <t>56/2024</t>
  </si>
  <si>
    <t>123/2024</t>
  </si>
  <si>
    <t>144/2024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</si>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</sst>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2" fontId="0" fillId="0" borderId="19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1" fontId="1" fillId="0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2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6" xfId="0" applyFont="1" applyBorder="1"/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49" fontId="3" fillId="2" borderId="21" xfId="0" quotePrefix="1" applyNumberFormat="1" applyFont="1" applyFill="1" applyBorder="1" applyAlignment="1" applyProtection="1">
      <alignment horizontal="center" wrapText="1"/>
      <protection locked="0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2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" fontId="3" fillId="0" borderId="23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164" fontId="1" fillId="2" borderId="19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93" zoomScaleNormal="93" workbookViewId="0">
      <selection activeCell="G28" sqref="G28"/>
    </sheetView>
  </sheetViews>
  <sheetFormatPr defaultRowHeight="15" x14ac:dyDescent="0.25"/>
  <cols>
    <col min="1" max="1" width="10.5703125" customWidth="1"/>
    <col min="2" max="2" width="12.28515625" customWidth="1"/>
    <col min="4" max="4" width="41.7109375" customWidth="1"/>
    <col min="5" max="5" width="10.28515625" customWidth="1"/>
    <col min="6" max="6" width="10.85546875" customWidth="1"/>
    <col min="7" max="7" width="14.28515625" customWidth="1"/>
    <col min="10" max="10" width="11.140625" customWidth="1"/>
  </cols>
  <sheetData>
    <row r="1" spans="1:10" x14ac:dyDescent="0.25">
      <c r="A1" t="s">
        <v>0</v>
      </c>
      <c r="B1" s="20" t="s">
        <v>1</v>
      </c>
      <c r="C1" s="21"/>
      <c r="D1" s="22"/>
      <c r="E1" t="s">
        <v>2</v>
      </c>
      <c r="F1" s="9" t="s">
        <v>27</v>
      </c>
      <c r="I1" t="s">
        <v>3</v>
      </c>
      <c r="J1" s="8">
        <v>46276</v>
      </c>
    </row>
    <row r="2" spans="1:10" ht="15.75" thickBot="1" x14ac:dyDescent="0.3">
      <c r="E2" s="23"/>
      <c r="F2" s="23"/>
      <c r="G2" s="23"/>
      <c r="H2" s="23"/>
    </row>
    <row r="3" spans="1:10" ht="30.75" thickBot="1" x14ac:dyDescent="0.3">
      <c r="A3" s="10" t="s">
        <v>4</v>
      </c>
      <c r="B3" s="13" t="s">
        <v>5</v>
      </c>
      <c r="C3" s="11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6.25" x14ac:dyDescent="0.25">
      <c r="A4" s="24" t="s">
        <v>14</v>
      </c>
      <c r="B4" s="30" t="s">
        <v>15</v>
      </c>
      <c r="C4" s="46" t="s">
        <v>41</v>
      </c>
      <c r="D4" s="50" t="s">
        <v>30</v>
      </c>
      <c r="E4" s="51">
        <v>210</v>
      </c>
      <c r="F4" s="1"/>
      <c r="G4" s="54">
        <v>278.29359811355323</v>
      </c>
      <c r="H4" s="59">
        <v>11</v>
      </c>
      <c r="I4" s="59">
        <v>10.16</v>
      </c>
      <c r="J4" s="59">
        <v>39.090000000000003</v>
      </c>
    </row>
    <row r="5" spans="1:10" x14ac:dyDescent="0.25">
      <c r="A5" s="25"/>
      <c r="B5" s="31" t="s">
        <v>16</v>
      </c>
      <c r="C5" s="47" t="s">
        <v>28</v>
      </c>
      <c r="D5" s="32" t="s">
        <v>31</v>
      </c>
      <c r="E5" s="52">
        <v>200</v>
      </c>
      <c r="F5" s="5"/>
      <c r="G5" s="55">
        <v>96.539464000000009</v>
      </c>
      <c r="H5" s="60">
        <v>3.78</v>
      </c>
      <c r="I5" s="60">
        <v>3.72</v>
      </c>
      <c r="J5" s="60">
        <v>13.14</v>
      </c>
    </row>
    <row r="6" spans="1:10" x14ac:dyDescent="0.25">
      <c r="A6" s="25"/>
      <c r="B6" s="31" t="s">
        <v>29</v>
      </c>
      <c r="C6" s="47" t="s">
        <v>42</v>
      </c>
      <c r="D6" s="32" t="s">
        <v>32</v>
      </c>
      <c r="E6" s="52">
        <v>40</v>
      </c>
      <c r="F6" s="3"/>
      <c r="G6" s="55">
        <v>123.854</v>
      </c>
      <c r="H6" s="60">
        <v>1.63</v>
      </c>
      <c r="I6" s="60">
        <v>5.45</v>
      </c>
      <c r="J6" s="60">
        <v>10.4</v>
      </c>
    </row>
    <row r="7" spans="1:10" x14ac:dyDescent="0.25">
      <c r="A7" s="25"/>
      <c r="B7" s="31" t="s">
        <v>17</v>
      </c>
      <c r="C7" s="47"/>
      <c r="D7" s="32" t="s">
        <v>33</v>
      </c>
      <c r="E7" s="52">
        <v>100</v>
      </c>
      <c r="F7" s="3"/>
      <c r="G7" s="55">
        <v>48.68</v>
      </c>
      <c r="H7" s="60">
        <v>0.4</v>
      </c>
      <c r="I7" s="60">
        <v>0.4</v>
      </c>
      <c r="J7" s="60">
        <v>11.6</v>
      </c>
    </row>
    <row r="8" spans="1:10" x14ac:dyDescent="0.25">
      <c r="A8" s="25"/>
      <c r="B8" s="4"/>
      <c r="C8" s="48"/>
      <c r="D8" s="2"/>
      <c r="E8" s="6"/>
      <c r="F8" s="3"/>
      <c r="G8" s="56"/>
      <c r="H8" s="3"/>
      <c r="I8" s="3"/>
      <c r="J8" s="7"/>
    </row>
    <row r="9" spans="1:10" ht="15.75" thickBot="1" x14ac:dyDescent="0.3">
      <c r="A9" s="26"/>
      <c r="B9" s="14"/>
      <c r="C9" s="49"/>
      <c r="D9" s="15"/>
      <c r="E9" s="19"/>
      <c r="F9" s="18"/>
      <c r="G9" s="57"/>
      <c r="H9" s="16"/>
      <c r="I9" s="16"/>
      <c r="J9" s="17"/>
    </row>
    <row r="10" spans="1:10" x14ac:dyDescent="0.25">
      <c r="A10" s="27" t="s">
        <v>18</v>
      </c>
      <c r="B10" s="31" t="s">
        <v>19</v>
      </c>
      <c r="C10" s="47" t="s">
        <v>43</v>
      </c>
      <c r="D10" s="33" t="s">
        <v>34</v>
      </c>
      <c r="E10" s="52">
        <v>60</v>
      </c>
      <c r="F10" s="5"/>
      <c r="G10" s="55">
        <v>73.018960399999997</v>
      </c>
      <c r="H10" s="58">
        <v>0.94</v>
      </c>
      <c r="I10" s="58">
        <v>3.9</v>
      </c>
      <c r="J10" s="58">
        <v>5.97</v>
      </c>
    </row>
    <row r="11" spans="1:10" x14ac:dyDescent="0.25">
      <c r="A11" s="28"/>
      <c r="B11" s="31" t="s">
        <v>20</v>
      </c>
      <c r="C11" s="47" t="s">
        <v>44</v>
      </c>
      <c r="D11" s="32" t="s">
        <v>35</v>
      </c>
      <c r="E11" s="52">
        <v>200</v>
      </c>
      <c r="F11" s="3"/>
      <c r="G11" s="55">
        <v>183.732956</v>
      </c>
      <c r="H11" s="58">
        <v>1.93</v>
      </c>
      <c r="I11" s="58">
        <v>6.59</v>
      </c>
      <c r="J11" s="58">
        <v>14.01</v>
      </c>
    </row>
    <row r="12" spans="1:10" x14ac:dyDescent="0.25">
      <c r="A12" s="28"/>
      <c r="B12" s="31" t="s">
        <v>21</v>
      </c>
      <c r="C12" s="47" t="s">
        <v>45</v>
      </c>
      <c r="D12" s="32" t="s">
        <v>36</v>
      </c>
      <c r="E12" s="52">
        <v>100</v>
      </c>
      <c r="F12" s="3"/>
      <c r="G12" s="55">
        <v>188.22280437000001</v>
      </c>
      <c r="H12" s="58">
        <v>16.809999999999999</v>
      </c>
      <c r="I12" s="58">
        <v>9.73</v>
      </c>
      <c r="J12" s="58">
        <v>10.54</v>
      </c>
    </row>
    <row r="13" spans="1:10" x14ac:dyDescent="0.25">
      <c r="A13" s="28"/>
      <c r="B13" s="31" t="s">
        <v>22</v>
      </c>
      <c r="C13" s="47" t="s">
        <v>46</v>
      </c>
      <c r="D13" s="32" t="s">
        <v>37</v>
      </c>
      <c r="E13" s="52">
        <v>155</v>
      </c>
      <c r="F13" s="3"/>
      <c r="G13" s="55">
        <v>138.04940487804885</v>
      </c>
      <c r="H13" s="58">
        <v>2.88</v>
      </c>
      <c r="I13" s="58">
        <v>5.59</v>
      </c>
      <c r="J13" s="58">
        <v>37.840000000000003</v>
      </c>
    </row>
    <row r="14" spans="1:10" x14ac:dyDescent="0.25">
      <c r="A14" s="28"/>
      <c r="B14" s="31" t="s">
        <v>26</v>
      </c>
      <c r="C14" s="47" t="s">
        <v>28</v>
      </c>
      <c r="D14" s="34" t="s">
        <v>38</v>
      </c>
      <c r="E14" s="52">
        <v>200</v>
      </c>
      <c r="F14" s="3"/>
      <c r="G14" s="55">
        <v>91.532499999999985</v>
      </c>
      <c r="H14" s="58">
        <v>0</v>
      </c>
      <c r="I14" s="58">
        <v>0</v>
      </c>
      <c r="J14" s="58">
        <v>22.33</v>
      </c>
    </row>
    <row r="15" spans="1:10" x14ac:dyDescent="0.25">
      <c r="A15" s="28"/>
      <c r="B15" s="31" t="s">
        <v>23</v>
      </c>
      <c r="C15" s="47" t="s">
        <v>47</v>
      </c>
      <c r="D15" s="32" t="s">
        <v>39</v>
      </c>
      <c r="E15" s="52">
        <v>40</v>
      </c>
      <c r="F15" s="3"/>
      <c r="G15" s="55">
        <v>89.560399999999987</v>
      </c>
      <c r="H15" s="58">
        <v>2.64</v>
      </c>
      <c r="I15" s="58">
        <v>0.26</v>
      </c>
      <c r="J15" s="58">
        <v>18.760000000000002</v>
      </c>
    </row>
    <row r="16" spans="1:10" x14ac:dyDescent="0.25">
      <c r="A16" s="28"/>
      <c r="B16" s="31" t="s">
        <v>24</v>
      </c>
      <c r="C16" s="47" t="s">
        <v>47</v>
      </c>
      <c r="D16" s="32" t="s">
        <v>40</v>
      </c>
      <c r="E16" s="52">
        <v>40</v>
      </c>
      <c r="F16" s="3"/>
      <c r="G16" s="55">
        <v>77.352000000000004</v>
      </c>
      <c r="H16" s="58">
        <v>2.64</v>
      </c>
      <c r="I16" s="58">
        <v>0.48</v>
      </c>
      <c r="J16" s="58">
        <v>16.68</v>
      </c>
    </row>
    <row r="17" spans="1:10" x14ac:dyDescent="0.25">
      <c r="A17" s="28"/>
      <c r="B17" s="39"/>
      <c r="C17" s="40"/>
      <c r="D17" s="41"/>
      <c r="E17" s="42"/>
      <c r="F17" s="43"/>
      <c r="G17" s="43"/>
      <c r="H17" s="44"/>
      <c r="I17" s="44"/>
      <c r="J17" s="45"/>
    </row>
    <row r="18" spans="1:10" ht="15.75" thickBot="1" x14ac:dyDescent="0.3">
      <c r="A18" s="29"/>
      <c r="B18" s="35" t="s">
        <v>25</v>
      </c>
      <c r="C18" s="36"/>
      <c r="D18" s="37"/>
      <c r="E18" s="38">
        <f>E4+E6+E8+E10+E13+E14+E15+E16+E5+E7+E11+E12</f>
        <v>1345</v>
      </c>
      <c r="F18" s="53">
        <v>239</v>
      </c>
      <c r="G18" s="61">
        <f>SUM(G4:G17)</f>
        <v>1388.8360877616021</v>
      </c>
      <c r="H18" s="61">
        <f>SUM(H4:H17)</f>
        <v>44.65</v>
      </c>
      <c r="I18" s="61">
        <f>SUM(I4:I17)</f>
        <v>46.28</v>
      </c>
      <c r="J18" s="62">
        <f>SUM(J4:J17)</f>
        <v>200.36</v>
      </c>
    </row>
  </sheetData>
  <mergeCells count="4">
    <mergeCell ref="B1:D1"/>
    <mergeCell ref="E2:H2"/>
    <mergeCell ref="A4:A9"/>
    <mergeCell ref="A10:A18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wfJmBAtsYGk6QjeSx6j5aCLO2+/tVd5gdFvW7GvRGVA=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LE3VVGmXrdf3xZTejzoKDCZ4N47N1p1HlICaKuV/FIU=</DigestValue>
    </Reference>
  </SignedInfo>
  <SignatureValue>zQxW/NwgwI5R2f+2ni0/xU+G5woD+16BqqlbAl1spabJRQwtk9sQxLprr4FxxsNI
f39HUTbudJ/r8hRcoOllng==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m0aX2JLfq0lpxI+D11G7DxIB8Ps=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IZmSO51ScIM8fpuxtu3rXmjnmQw=</DigestValue>
      </Reference>
      <Reference URI="/xl/sharedStrings.xml?ContentType=application/vnd.openxmlformats-officedocument.spreadsheetml.sharedStrings+xml">
        <DigestMethod Algorithm="http://www.w3.org/2000/09/xmldsig#sha1"/>
        <DigestValue>604Ppc9vfG3aVHZD+sgtrjhGnJ8=</DigestValue>
      </Reference>
      <Reference URI="/xl/styles.xml?ContentType=application/vnd.openxmlformats-officedocument.spreadsheetml.styles+xml">
        <DigestMethod Algorithm="http://www.w3.org/2000/09/xmldsig#sha1"/>
        <DigestValue>zWLoDsdmfhmgmoL1wj9rTAin/M0=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pNIvhMbqD6ocxUd9vgppcJjU4vI=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i/du1+bJEKI3i47NlC9TxDn9kB0=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2026-09-04T13:17:36Z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2026-09-04T13:17:36Z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2026-09-04T13:17:26Z</dcterms:modified>
</cp:coreProperties>
</file>