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E062E1AD-E88A-4C89-8FEC-02B6B381AA1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E17" i="1"/>
  <c r="J17" i="1" l="1"/>
  <c r="I17" i="1"/>
  <c r="H17" i="1"/>
</calcChain>
</file>

<file path=xl/sharedStrings.xml><?xml version="1.0" encoding="utf-8"?>
<sst xmlns="http://schemas.openxmlformats.org/spreadsheetml/2006/main" count="50" uniqueCount="49">
  <si>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</si>
  <si>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</si>
  <si>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</si>
  <si>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</si>
  <si>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</si>
  <si>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</si>
  <si>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</si>
  <si>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</si>
  <si>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</si>
  <si>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</si>
  <si>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</si>
  <si>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</si>
  <si>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</si>
  <si>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</si>
  <si>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</si>
  <si>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</si>
  <si>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</si>
  <si>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</si>
  <si>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</si>
  <si>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</si>
  <si>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</si>
  <si>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</si>
  <si>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</si>
  <si>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</si>
  <si>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</si>
  <si>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</si>
  <si>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</si>
  <si>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</si>
  <si>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ТТК</t>
  </si>
  <si>
    <t>Гуляш из мяса курицы</t>
  </si>
  <si>
    <t>234/2024</t>
  </si>
  <si>
    <t>300/2024</t>
  </si>
  <si>
    <t>ТК 2/13*</t>
  </si>
  <si>
    <t>фрукты</t>
  </si>
  <si>
    <t xml:space="preserve">Омлет натуральный </t>
  </si>
  <si>
    <t xml:space="preserve">Чай с сахаром </t>
  </si>
  <si>
    <t>Бутерброд с сыром</t>
  </si>
  <si>
    <t>Фрукты</t>
  </si>
  <si>
    <t>ТК1/1*</t>
  </si>
  <si>
    <t>58/2024</t>
  </si>
  <si>
    <t>ТК 12/8*</t>
  </si>
  <si>
    <t>183/2024</t>
  </si>
  <si>
    <t>пром.</t>
  </si>
  <si>
    <t>Горошек зеленый</t>
  </si>
  <si>
    <t>Борщ со свежей капустой и сметаной</t>
  </si>
  <si>
    <t>Каша гречневая рассыпчатая с маслом сливочным</t>
  </si>
  <si>
    <t>Напиток  Витошка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</si>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</sst>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0" xfId="0" applyNumberFormat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20" xfId="0" applyFont="1" applyBorder="1"/>
    <xf numFmtId="0" fontId="3" fillId="0" borderId="4" xfId="0" applyFont="1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3" fillId="2" borderId="21" xfId="0" quotePrefix="1" applyNumberFormat="1" applyFont="1" applyFill="1" applyBorder="1" applyAlignment="1" applyProtection="1">
      <alignment horizontal="center" wrapText="1"/>
      <protection locked="0"/>
    </xf>
    <xf numFmtId="0" fontId="3" fillId="2" borderId="20" xfId="0" applyFont="1" applyFill="1" applyBorder="1" applyAlignment="1" applyProtection="1">
      <alignment horizontal="center" wrapText="1"/>
      <protection locked="0"/>
    </xf>
    <xf numFmtId="2" fontId="5" fillId="2" borderId="8" xfId="1" applyNumberFormat="1" applyFont="1" applyFill="1" applyBorder="1" applyAlignment="1">
      <alignment horizontal="center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2" fontId="5" fillId="2" borderId="4" xfId="1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 xr:uid="{79CB7E9A-0C1D-4496-A75E-E50220AF3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136" zoomScaleNormal="136" workbookViewId="0">
      <selection activeCell="E23" sqref="E23"/>
    </sheetView>
  </sheetViews>
  <sheetFormatPr defaultRowHeight="15" x14ac:dyDescent="0.25"/>
  <cols>
    <col min="1" max="1" width="10" customWidth="1"/>
    <col min="2" max="2" width="12.28515625" customWidth="1"/>
    <col min="4" max="4" width="35.28515625" customWidth="1"/>
    <col min="5" max="5" width="10.28515625" customWidth="1"/>
    <col min="6" max="6" width="10.85546875" customWidth="1"/>
    <col min="7" max="7" width="14.28515625" customWidth="1"/>
    <col min="10" max="10" width="11.140625" customWidth="1"/>
  </cols>
  <sheetData>
    <row r="1" spans="1:15" x14ac:dyDescent="0.25">
      <c r="A1" t="s">
        <v>0</v>
      </c>
      <c r="B1" s="25" t="s">
        <v>1</v>
      </c>
      <c r="C1" s="26"/>
      <c r="D1" s="27"/>
      <c r="E1" t="s">
        <v>2</v>
      </c>
      <c r="F1" s="7" t="s">
        <v>27</v>
      </c>
      <c r="I1" t="s">
        <v>3</v>
      </c>
      <c r="J1" s="6">
        <v>46275</v>
      </c>
    </row>
    <row r="2" spans="1:15" ht="15.75" thickBot="1" x14ac:dyDescent="0.3"/>
    <row r="3" spans="1:15" ht="30" customHeight="1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5" x14ac:dyDescent="0.25">
      <c r="A4" s="28" t="s">
        <v>14</v>
      </c>
      <c r="B4" s="32" t="s">
        <v>15</v>
      </c>
      <c r="C4" s="37" t="s">
        <v>30</v>
      </c>
      <c r="D4" s="52" t="s">
        <v>34</v>
      </c>
      <c r="E4" s="38">
        <v>200</v>
      </c>
      <c r="F4" s="43"/>
      <c r="G4" s="39">
        <v>284.58568258064503</v>
      </c>
      <c r="H4" s="39">
        <v>13.1</v>
      </c>
      <c r="I4" s="39">
        <v>14.54</v>
      </c>
      <c r="J4" s="39">
        <v>9.98</v>
      </c>
    </row>
    <row r="5" spans="1:15" x14ac:dyDescent="0.25">
      <c r="A5" s="29"/>
      <c r="B5" s="33" t="s">
        <v>16</v>
      </c>
      <c r="C5" s="40" t="s">
        <v>31</v>
      </c>
      <c r="D5" s="53" t="s">
        <v>35</v>
      </c>
      <c r="E5" s="41">
        <v>200</v>
      </c>
      <c r="F5" s="44"/>
      <c r="G5" s="39">
        <v>39.475580000000001</v>
      </c>
      <c r="H5" s="39">
        <v>0.25</v>
      </c>
      <c r="I5" s="39">
        <v>0.12</v>
      </c>
      <c r="J5" s="39">
        <v>13.53</v>
      </c>
    </row>
    <row r="6" spans="1:15" x14ac:dyDescent="0.25">
      <c r="A6" s="29"/>
      <c r="B6" s="33" t="s">
        <v>17</v>
      </c>
      <c r="C6" s="40" t="s">
        <v>32</v>
      </c>
      <c r="D6" s="53" t="s">
        <v>36</v>
      </c>
      <c r="E6" s="41">
        <v>40</v>
      </c>
      <c r="F6" s="45"/>
      <c r="G6" s="39">
        <v>82.855999999999995</v>
      </c>
      <c r="H6" s="39">
        <v>2.31</v>
      </c>
      <c r="I6" s="39">
        <v>0.43</v>
      </c>
      <c r="J6" s="39">
        <v>15.99</v>
      </c>
    </row>
    <row r="7" spans="1:15" x14ac:dyDescent="0.25">
      <c r="A7" s="29"/>
      <c r="B7" s="33" t="s">
        <v>33</v>
      </c>
      <c r="C7" s="22"/>
      <c r="D7" s="53" t="s">
        <v>37</v>
      </c>
      <c r="E7" s="41">
        <v>100</v>
      </c>
      <c r="F7" s="45"/>
      <c r="G7" s="42">
        <v>180.16658344000001</v>
      </c>
      <c r="H7" s="42">
        <v>2.91</v>
      </c>
      <c r="I7" s="42">
        <v>4.62</v>
      </c>
      <c r="J7" s="42">
        <v>34.26</v>
      </c>
    </row>
    <row r="8" spans="1:15" ht="15.75" thickBot="1" x14ac:dyDescent="0.3">
      <c r="A8" s="30"/>
      <c r="B8" s="23"/>
      <c r="C8" s="36"/>
      <c r="D8" s="46"/>
      <c r="E8" s="24"/>
      <c r="F8" s="47"/>
      <c r="G8" s="48"/>
      <c r="H8" s="48"/>
      <c r="I8" s="48"/>
      <c r="J8" s="49"/>
      <c r="L8" s="13"/>
      <c r="M8" s="13"/>
      <c r="N8" s="13"/>
      <c r="O8" s="13"/>
    </row>
    <row r="9" spans="1:15" x14ac:dyDescent="0.25">
      <c r="A9" s="31" t="s">
        <v>18</v>
      </c>
      <c r="B9" s="33" t="s">
        <v>19</v>
      </c>
      <c r="C9" s="40" t="s">
        <v>38</v>
      </c>
      <c r="D9" s="50" t="s">
        <v>43</v>
      </c>
      <c r="E9" s="41">
        <v>60</v>
      </c>
      <c r="F9" s="2"/>
      <c r="G9" s="56">
        <v>50.523311999999997</v>
      </c>
      <c r="H9" s="57">
        <v>1.82</v>
      </c>
      <c r="I9" s="57">
        <v>2.4700000000000002</v>
      </c>
      <c r="J9" s="57">
        <v>6.7</v>
      </c>
    </row>
    <row r="10" spans="1:15" x14ac:dyDescent="0.25">
      <c r="A10" s="29"/>
      <c r="B10" s="33" t="s">
        <v>20</v>
      </c>
      <c r="C10" s="40" t="s">
        <v>39</v>
      </c>
      <c r="D10" s="35" t="s">
        <v>44</v>
      </c>
      <c r="E10" s="41">
        <v>200</v>
      </c>
      <c r="F10" s="1"/>
      <c r="G10" s="56">
        <v>88.065685999999999</v>
      </c>
      <c r="H10" s="57">
        <v>1.71</v>
      </c>
      <c r="I10" s="57">
        <v>4.2</v>
      </c>
      <c r="J10" s="57">
        <v>15.17</v>
      </c>
      <c r="L10" s="13"/>
      <c r="M10" s="13"/>
      <c r="N10" s="13"/>
      <c r="O10" s="13"/>
    </row>
    <row r="11" spans="1:15" x14ac:dyDescent="0.25">
      <c r="A11" s="29"/>
      <c r="B11" s="33" t="s">
        <v>21</v>
      </c>
      <c r="C11" s="40" t="s">
        <v>40</v>
      </c>
      <c r="D11" s="35" t="s">
        <v>29</v>
      </c>
      <c r="E11" s="41">
        <v>100</v>
      </c>
      <c r="F11" s="1"/>
      <c r="G11" s="56">
        <v>213.71899999999999</v>
      </c>
      <c r="H11" s="57">
        <v>12.65</v>
      </c>
      <c r="I11" s="57">
        <v>13.77</v>
      </c>
      <c r="J11" s="57">
        <v>9.3699999999999992</v>
      </c>
    </row>
    <row r="12" spans="1:15" ht="25.5" x14ac:dyDescent="0.25">
      <c r="A12" s="29"/>
      <c r="B12" s="33" t="s">
        <v>22</v>
      </c>
      <c r="C12" s="40" t="s">
        <v>41</v>
      </c>
      <c r="D12" s="34" t="s">
        <v>45</v>
      </c>
      <c r="E12" s="41">
        <v>155</v>
      </c>
      <c r="F12" s="1"/>
      <c r="G12" s="56">
        <v>261.15080508648646</v>
      </c>
      <c r="H12" s="57">
        <v>6.89</v>
      </c>
      <c r="I12" s="57">
        <v>6.61</v>
      </c>
      <c r="J12" s="57">
        <v>46.52</v>
      </c>
    </row>
    <row r="13" spans="1:15" x14ac:dyDescent="0.25">
      <c r="A13" s="29"/>
      <c r="B13" s="33" t="s">
        <v>26</v>
      </c>
      <c r="C13" s="40" t="s">
        <v>28</v>
      </c>
      <c r="D13" s="51" t="s">
        <v>46</v>
      </c>
      <c r="E13" s="41">
        <v>200</v>
      </c>
      <c r="F13" s="1"/>
      <c r="G13" s="56">
        <v>70.710400000000007</v>
      </c>
      <c r="H13" s="57">
        <v>0</v>
      </c>
      <c r="I13" s="57">
        <v>0</v>
      </c>
      <c r="J13" s="57">
        <v>18.95</v>
      </c>
    </row>
    <row r="14" spans="1:15" x14ac:dyDescent="0.25">
      <c r="A14" s="29"/>
      <c r="B14" s="33" t="s">
        <v>23</v>
      </c>
      <c r="C14" s="40" t="s">
        <v>42</v>
      </c>
      <c r="D14" s="35" t="s">
        <v>47</v>
      </c>
      <c r="E14" s="41">
        <v>40</v>
      </c>
      <c r="F14" s="1"/>
      <c r="G14" s="56">
        <v>98.2</v>
      </c>
      <c r="H14" s="57">
        <v>3.16</v>
      </c>
      <c r="I14" s="57">
        <v>0.4</v>
      </c>
      <c r="J14" s="57">
        <v>20.64</v>
      </c>
    </row>
    <row r="15" spans="1:15" x14ac:dyDescent="0.25">
      <c r="A15" s="29"/>
      <c r="B15" s="33" t="s">
        <v>24</v>
      </c>
      <c r="C15" s="40" t="s">
        <v>42</v>
      </c>
      <c r="D15" s="34" t="s">
        <v>48</v>
      </c>
      <c r="E15" s="41">
        <v>20</v>
      </c>
      <c r="F15" s="1"/>
      <c r="G15" s="56">
        <v>38.676000000000002</v>
      </c>
      <c r="H15" s="57">
        <v>1.32</v>
      </c>
      <c r="I15" s="57">
        <v>0.24</v>
      </c>
      <c r="J15" s="57">
        <v>8.34</v>
      </c>
    </row>
    <row r="16" spans="1:15" x14ac:dyDescent="0.25">
      <c r="A16" s="29"/>
      <c r="B16" s="14"/>
      <c r="C16" s="19"/>
      <c r="D16" s="15"/>
      <c r="E16" s="16"/>
      <c r="F16" s="17"/>
      <c r="G16" s="17"/>
      <c r="H16" s="17"/>
      <c r="I16" s="17"/>
      <c r="J16" s="18"/>
    </row>
    <row r="17" spans="1:10" ht="15.75" thickBot="1" x14ac:dyDescent="0.3">
      <c r="A17" s="30"/>
      <c r="B17" s="3" t="s">
        <v>25</v>
      </c>
      <c r="C17" s="20"/>
      <c r="D17" s="4"/>
      <c r="E17" s="5">
        <f>E5+E6+E7+E9+E10+E11+E12+E13+E14+E15+E4</f>
        <v>1315</v>
      </c>
      <c r="F17" s="54">
        <v>239</v>
      </c>
      <c r="G17" s="55">
        <f>SUM(G4:G15)</f>
        <v>1408.1290491071316</v>
      </c>
      <c r="H17" s="55">
        <f t="shared" ref="H17:J17" si="0">SUM(H4:H15)</f>
        <v>46.12</v>
      </c>
      <c r="I17" s="55">
        <f t="shared" si="0"/>
        <v>47.399999999999991</v>
      </c>
      <c r="J17" s="55">
        <f t="shared" si="0"/>
        <v>199.45000000000002</v>
      </c>
    </row>
    <row r="18" spans="1:10" x14ac:dyDescent="0.25">
      <c r="D18" s="21"/>
      <c r="F18" s="13"/>
      <c r="G18" s="13"/>
      <c r="H18" s="13"/>
      <c r="I18" s="13"/>
      <c r="J18" s="13"/>
    </row>
  </sheetData>
  <mergeCells count="3">
    <mergeCell ref="B1:D1"/>
    <mergeCell ref="A4:A8"/>
    <mergeCell ref="A9:A17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lFBn7QDGGIX1gZaZgCtsT/I1VtObw+ybaqWxPLORLFI=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YWEyWUndyLTQ8+Ax0tOq+row7PefjL9HEeoMAe1+dys=</DigestValue>
    </Reference>
  </SignedInfo>
  <SignatureValue>1R+kX36JWgKy7qvGhk6wGo21Lz0pvGXhAcWeBGnqOkcg1Sqi7dPi7Y+9oYSZrbz3
vT3aUHVNjjmxkN5P4+Y9HQ==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mXauXLjyhFy5Xrxt/dYnM4A01XY=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yOwp+HpR8njR/1uaQvFpqr5S2sI=</DigestValue>
      </Reference>
      <Reference URI="/xl/styles.xml?ContentType=application/vnd.openxmlformats-officedocument.spreadsheetml.styles+xml">
        <DigestMethod Algorithm="http://www.w3.org/2000/09/xmldsig#sha1"/>
        <DigestValue>9KEdYWhYx04O7kRNImcnXHdAU5c=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UYt1lFIUWx1CKwQqYGbM3ZhnvpM=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HlgIL4e6k1Syj6RU0K4NMVLBTtI=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2026-09-04T13:11:34Z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2026-09-04T13:11:34Z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2026-09-04T13:11:28Z</dcterms:modified>
</cp:coreProperties>
</file>