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DD19FC1B-D803-45E0-8EAE-D9086B2F1EB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E17" i="1"/>
  <c r="J17" i="1" l="1"/>
  <c r="I17" i="1"/>
  <c r="H17" i="1"/>
</calcChain>
</file>

<file path=xl/sharedStrings.xml><?xml version="1.0" encoding="utf-8"?>
<sst xmlns="http://schemas.openxmlformats.org/spreadsheetml/2006/main" count="50" uniqueCount="49">
  <si>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</si>
  <si>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</si>
  <si>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</si>
  <si>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</si>
  <si>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</si>
  <si>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</si>
  <si>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</si>
  <si>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</si>
  <si>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</si>
  <si>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</si>
  <si>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</si>
  <si>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</si>
  <si>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</si>
  <si>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</si>
  <si>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</si>
  <si>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</si>
  <si>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</si>
  <si>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</si>
  <si>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</si>
  <si>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</si>
  <si>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</si>
  <si>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</si>
  <si>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</si>
  <si>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</si>
  <si>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</si>
  <si>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</si>
  <si>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</si>
  <si>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</si>
  <si>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Каша гречневая молочная с маслом сливочным</t>
  </si>
  <si>
    <t>Кофейный напиток с молоком</t>
  </si>
  <si>
    <t xml:space="preserve">Бутерброд с маслом </t>
  </si>
  <si>
    <t>Яйцо отварное</t>
  </si>
  <si>
    <t>Салат из отварной свеклы с растительным маслом</t>
  </si>
  <si>
    <t>Суп овощной с мясными фрикадельками со сметаной</t>
  </si>
  <si>
    <t>Минтай, запеченный в сухарях Панко</t>
  </si>
  <si>
    <t xml:space="preserve">Пюре картофельное </t>
  </si>
  <si>
    <t xml:space="preserve">Компот из смеси сухофруктов </t>
  </si>
  <si>
    <t>Хлеб пшеничный</t>
  </si>
  <si>
    <t>Хлеб ржаной</t>
  </si>
  <si>
    <t>ТК 2/4*</t>
  </si>
  <si>
    <t>ТК 32/10*</t>
  </si>
  <si>
    <t>1/2024</t>
  </si>
  <si>
    <t>ТТК</t>
  </si>
  <si>
    <t>ТК 32/1*</t>
  </si>
  <si>
    <t>ТК 21/2*</t>
  </si>
  <si>
    <t>ТК 9*</t>
  </si>
  <si>
    <t>146/2024</t>
  </si>
  <si>
    <t>310/2024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</si>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</sst>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49" fontId="2" fillId="2" borderId="4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9" xfId="0" applyFont="1" applyBorder="1"/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49" fontId="3" fillId="2" borderId="20" xfId="0" quotePrefix="1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 wrapText="1"/>
      <protection locked="0"/>
    </xf>
    <xf numFmtId="164" fontId="3" fillId="2" borderId="19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2" fontId="0" fillId="2" borderId="18" xfId="0" applyNumberFormat="1" applyFill="1" applyBorder="1" applyAlignment="1" applyProtection="1">
      <protection locked="0"/>
    </xf>
    <xf numFmtId="2" fontId="6" fillId="2" borderId="7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164" fontId="2" fillId="2" borderId="1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0DA0CBD-2A5F-44C0-BC6B-CED5A6201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48" zoomScaleNormal="148" workbookViewId="0">
      <selection activeCell="M8" sqref="M8"/>
    </sheetView>
  </sheetViews>
  <sheetFormatPr defaultRowHeight="15" x14ac:dyDescent="0.25"/>
  <cols>
    <col min="1" max="1" width="10.42578125" customWidth="1"/>
    <col min="2" max="2" width="12.28515625" customWidth="1"/>
    <col min="4" max="4" width="32.7109375" customWidth="1"/>
    <col min="5" max="5" width="10.28515625" customWidth="1"/>
    <col min="6" max="6" width="8.85546875" customWidth="1"/>
    <col min="7" max="7" width="8.28515625" customWidth="1"/>
    <col min="10" max="10" width="10.5703125" bestFit="1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7" t="s">
        <v>27</v>
      </c>
      <c r="I1" t="s">
        <v>3</v>
      </c>
      <c r="J1" s="5">
        <v>46274</v>
      </c>
    </row>
    <row r="2" spans="1:10" ht="15.75" thickBot="1" x14ac:dyDescent="0.3"/>
    <row r="3" spans="1:10" ht="30.75" thickBot="1" x14ac:dyDescent="0.3">
      <c r="A3" s="6" t="s">
        <v>4</v>
      </c>
      <c r="B3" s="9" t="s">
        <v>5</v>
      </c>
      <c r="C3" s="10" t="s">
        <v>6</v>
      </c>
      <c r="D3" s="8" t="s">
        <v>7</v>
      </c>
      <c r="E3" s="9" t="s">
        <v>8</v>
      </c>
      <c r="F3" s="9" t="s">
        <v>9</v>
      </c>
      <c r="G3" s="24" t="s">
        <v>10</v>
      </c>
      <c r="H3" s="9" t="s">
        <v>11</v>
      </c>
      <c r="I3" s="9" t="s">
        <v>12</v>
      </c>
      <c r="J3" s="10" t="s">
        <v>13</v>
      </c>
    </row>
    <row r="4" spans="1:10" ht="26.25" x14ac:dyDescent="0.25">
      <c r="A4" s="28" t="s">
        <v>14</v>
      </c>
      <c r="B4" s="31" t="s">
        <v>15</v>
      </c>
      <c r="C4" s="39" t="s">
        <v>39</v>
      </c>
      <c r="D4" s="36" t="s">
        <v>28</v>
      </c>
      <c r="E4" s="42">
        <v>220</v>
      </c>
      <c r="F4" s="37"/>
      <c r="G4" s="46">
        <v>276.32002879999999</v>
      </c>
      <c r="H4" s="47">
        <v>9.3000000000000007</v>
      </c>
      <c r="I4" s="47">
        <v>6.78</v>
      </c>
      <c r="J4" s="47">
        <v>42.92</v>
      </c>
    </row>
    <row r="5" spans="1:10" x14ac:dyDescent="0.25">
      <c r="A5" s="29"/>
      <c r="B5" s="32" t="s">
        <v>16</v>
      </c>
      <c r="C5" s="40" t="s">
        <v>40</v>
      </c>
      <c r="D5" s="33" t="s">
        <v>29</v>
      </c>
      <c r="E5" s="43">
        <v>200</v>
      </c>
      <c r="F5" s="38"/>
      <c r="G5" s="48">
        <v>98.371359999999996</v>
      </c>
      <c r="H5" s="49">
        <v>3.14</v>
      </c>
      <c r="I5" s="49">
        <v>4.21</v>
      </c>
      <c r="J5" s="49">
        <v>14.39</v>
      </c>
    </row>
    <row r="6" spans="1:10" x14ac:dyDescent="0.25">
      <c r="A6" s="29"/>
      <c r="B6" s="32" t="s">
        <v>17</v>
      </c>
      <c r="C6" s="40" t="s">
        <v>41</v>
      </c>
      <c r="D6" s="33" t="s">
        <v>30</v>
      </c>
      <c r="E6" s="43">
        <v>40</v>
      </c>
      <c r="F6" s="38"/>
      <c r="G6" s="48">
        <v>124.854</v>
      </c>
      <c r="H6" s="49">
        <v>1.63</v>
      </c>
      <c r="I6" s="49">
        <v>5.25</v>
      </c>
      <c r="J6" s="49">
        <v>11.1</v>
      </c>
    </row>
    <row r="7" spans="1:10" x14ac:dyDescent="0.25">
      <c r="A7" s="29"/>
      <c r="B7" s="32"/>
      <c r="C7" s="40" t="s">
        <v>42</v>
      </c>
      <c r="D7" s="33" t="s">
        <v>31</v>
      </c>
      <c r="E7" s="43">
        <v>40</v>
      </c>
      <c r="F7" s="38"/>
      <c r="G7" s="48">
        <v>62.783999999999999</v>
      </c>
      <c r="H7" s="49">
        <v>5.08</v>
      </c>
      <c r="I7" s="49">
        <v>3.6</v>
      </c>
      <c r="J7" s="49">
        <v>0.28000000000000003</v>
      </c>
    </row>
    <row r="8" spans="1:10" ht="15.75" thickBot="1" x14ac:dyDescent="0.3">
      <c r="A8" s="29"/>
      <c r="B8" s="20"/>
      <c r="C8" s="41"/>
      <c r="D8" s="21"/>
      <c r="E8" s="22"/>
      <c r="F8" s="23"/>
      <c r="G8" s="50"/>
      <c r="H8" s="50"/>
      <c r="I8" s="50"/>
      <c r="J8" s="50"/>
    </row>
    <row r="9" spans="1:10" ht="26.25" x14ac:dyDescent="0.25">
      <c r="A9" s="28" t="s">
        <v>18</v>
      </c>
      <c r="B9" s="32" t="s">
        <v>19</v>
      </c>
      <c r="C9" s="40" t="s">
        <v>43</v>
      </c>
      <c r="D9" s="34" t="s">
        <v>32</v>
      </c>
      <c r="E9" s="43">
        <v>60</v>
      </c>
      <c r="F9" s="2"/>
      <c r="G9" s="51">
        <v>56.68</v>
      </c>
      <c r="H9" s="51">
        <v>0.68</v>
      </c>
      <c r="I9" s="51">
        <v>2.93</v>
      </c>
      <c r="J9" s="51">
        <v>12.24</v>
      </c>
    </row>
    <row r="10" spans="1:10" ht="26.25" x14ac:dyDescent="0.25">
      <c r="A10" s="29"/>
      <c r="B10" s="32" t="s">
        <v>20</v>
      </c>
      <c r="C10" s="40" t="s">
        <v>44</v>
      </c>
      <c r="D10" s="33" t="s">
        <v>33</v>
      </c>
      <c r="E10" s="43">
        <v>220</v>
      </c>
      <c r="F10" s="1"/>
      <c r="G10" s="51">
        <v>194.47271414814799</v>
      </c>
      <c r="H10" s="51">
        <v>4.75</v>
      </c>
      <c r="I10" s="51">
        <v>15.16</v>
      </c>
      <c r="J10" s="51">
        <v>18.21</v>
      </c>
    </row>
    <row r="11" spans="1:10" ht="26.25" x14ac:dyDescent="0.25">
      <c r="A11" s="29"/>
      <c r="B11" s="32" t="s">
        <v>21</v>
      </c>
      <c r="C11" s="40" t="s">
        <v>45</v>
      </c>
      <c r="D11" s="33" t="s">
        <v>34</v>
      </c>
      <c r="E11" s="43">
        <v>100</v>
      </c>
      <c r="F11" s="1"/>
      <c r="G11" s="51">
        <v>188.25575000000001</v>
      </c>
      <c r="H11" s="51">
        <v>12.39</v>
      </c>
      <c r="I11" s="51">
        <v>3.39</v>
      </c>
      <c r="J11" s="51">
        <v>19.12</v>
      </c>
    </row>
    <row r="12" spans="1:10" x14ac:dyDescent="0.25">
      <c r="A12" s="29"/>
      <c r="B12" s="32" t="s">
        <v>22</v>
      </c>
      <c r="C12" s="40" t="s">
        <v>46</v>
      </c>
      <c r="D12" s="33" t="s">
        <v>35</v>
      </c>
      <c r="E12" s="43">
        <v>150</v>
      </c>
      <c r="F12" s="1"/>
      <c r="G12" s="51">
        <v>143.54310899999999</v>
      </c>
      <c r="H12" s="51">
        <v>3.05</v>
      </c>
      <c r="I12" s="51">
        <v>4.76</v>
      </c>
      <c r="J12" s="51">
        <v>21.68</v>
      </c>
    </row>
    <row r="13" spans="1:10" x14ac:dyDescent="0.25">
      <c r="A13" s="29"/>
      <c r="B13" s="32" t="s">
        <v>26</v>
      </c>
      <c r="C13" s="40" t="s">
        <v>47</v>
      </c>
      <c r="D13" s="35" t="s">
        <v>36</v>
      </c>
      <c r="E13" s="43">
        <v>200</v>
      </c>
      <c r="F13" s="1"/>
      <c r="G13" s="51">
        <v>97.598920000000007</v>
      </c>
      <c r="H13" s="51">
        <v>1.02</v>
      </c>
      <c r="I13" s="51">
        <v>0.06</v>
      </c>
      <c r="J13" s="51">
        <v>22.18</v>
      </c>
    </row>
    <row r="14" spans="1:10" x14ac:dyDescent="0.25">
      <c r="A14" s="29"/>
      <c r="B14" s="32" t="s">
        <v>23</v>
      </c>
      <c r="C14" s="40" t="s">
        <v>48</v>
      </c>
      <c r="D14" s="33" t="s">
        <v>37</v>
      </c>
      <c r="E14" s="43">
        <v>40</v>
      </c>
      <c r="F14" s="1"/>
      <c r="G14" s="51">
        <v>98.2</v>
      </c>
      <c r="H14" s="51">
        <v>3.16</v>
      </c>
      <c r="I14" s="51">
        <v>0.4</v>
      </c>
      <c r="J14" s="51">
        <v>20.64</v>
      </c>
    </row>
    <row r="15" spans="1:10" x14ac:dyDescent="0.25">
      <c r="A15" s="29"/>
      <c r="B15" s="32" t="s">
        <v>24</v>
      </c>
      <c r="C15" s="40" t="s">
        <v>48</v>
      </c>
      <c r="D15" s="33" t="s">
        <v>38</v>
      </c>
      <c r="E15" s="43">
        <v>30</v>
      </c>
      <c r="F15" s="1"/>
      <c r="G15" s="52">
        <v>38.676000000000002</v>
      </c>
      <c r="H15" s="52">
        <v>1.32</v>
      </c>
      <c r="I15" s="52">
        <v>0.24</v>
      </c>
      <c r="J15" s="52">
        <v>8.34</v>
      </c>
    </row>
    <row r="16" spans="1:10" ht="15.75" thickBot="1" x14ac:dyDescent="0.3">
      <c r="A16" s="29"/>
      <c r="B16" s="11"/>
      <c r="C16" s="4"/>
      <c r="D16" s="3"/>
      <c r="E16" s="14"/>
      <c r="F16" s="15"/>
      <c r="G16" s="12"/>
      <c r="H16" s="12"/>
      <c r="I16" s="12"/>
      <c r="J16" s="13"/>
    </row>
    <row r="17" spans="1:10" ht="15.75" thickBot="1" x14ac:dyDescent="0.3">
      <c r="A17" s="30"/>
      <c r="B17" s="16" t="s">
        <v>25</v>
      </c>
      <c r="C17" s="17"/>
      <c r="D17" s="18"/>
      <c r="E17" s="19">
        <f>E4+E5+E6+E7+E8+E9+E10+E11+E12+E13+E14+E15</f>
        <v>1300</v>
      </c>
      <c r="F17" s="44">
        <v>239</v>
      </c>
      <c r="G17" s="45">
        <f>G4+G5+G6+G7+G8+G9+G10+G11+G12+G13+G14+G15+G16</f>
        <v>1379.7558819481478</v>
      </c>
      <c r="H17" s="53">
        <f>SUM(H4:H16)</f>
        <v>45.52</v>
      </c>
      <c r="I17" s="45">
        <f>SUM(I4:I16)</f>
        <v>46.780000000000008</v>
      </c>
      <c r="J17" s="54">
        <f>SUM(J4:J16)</f>
        <v>191.1</v>
      </c>
    </row>
    <row r="19" spans="1:10" ht="21.75" customHeight="1" x14ac:dyDescent="0.25"/>
    <row r="22" spans="1:10" ht="30" customHeight="1" x14ac:dyDescent="0.25"/>
    <row r="23" spans="1:10" ht="18.75" customHeight="1" x14ac:dyDescent="0.25"/>
  </sheetData>
  <mergeCells count="3">
    <mergeCell ref="B1:D1"/>
    <mergeCell ref="A4:A8"/>
    <mergeCell ref="A9:A17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kynw2r9zXGfT4jqaT5us8R5IZOlTPDQj2vzlNw32WW8=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EkrUiJHHGv3hYU1oJMG8DYX7MabkDKInaEqO70Y7Zwg=</DigestValue>
    </Reference>
  </SignedInfo>
  <SignatureValue>E29g3V5/sYWsPuAXYXYWa23LmAxK1DVZ++M1zTjhpTYo1zDN3XtiJw4RviVNIGva
mI69DY60JMnz9BFKaJ3L6w==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mXauXLjyhFy5Xrxt/dYnM4A01XY=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Xlu88iRbEUvzLs4m4B6y2iY3RHU=</DigestValue>
      </Reference>
      <Reference URI="/xl/styles.xml?ContentType=application/vnd.openxmlformats-officedocument.spreadsheetml.styles+xml">
        <DigestMethod Algorithm="http://www.w3.org/2000/09/xmldsig#sha1"/>
        <DigestValue>7SCExeTqBmaL5+39f18JQwaXz8o=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elGDy4JVtRSpzZP9iyLkZqpHHiM=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CGvmhDIczAKmHeFI3GhClIoOZL8=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2026-09-04T13:05:40Z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2026-09-04T13:05:40Z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2026-09-04T13:05:31Z</dcterms:modified>
</cp:coreProperties>
</file>