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filterPrivacy="1"/>
  <xr:revisionPtr revIDLastSave="0" documentId="13_ncr:201_{BF72FACA-693E-4ECE-AE35-0FCA413E4504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" l="1"/>
  <c r="I17" i="1"/>
  <c r="H17" i="1"/>
  <c r="G17" i="1"/>
  <c r="E17" i="1"/>
</calcChain>
</file>

<file path=xl/sharedStrings.xml><?xml version="1.0" encoding="utf-8"?>
<sst xmlns="http://schemas.openxmlformats.org/spreadsheetml/2006/main" count="49" uniqueCount="47">
  <si>
    <t>Школа</t>
  </si>
  <si>
    <t>ГБОУ СО "Екатеринбургская школа № 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</si>
  <si>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</si>
  <si>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</si>
  <si>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</si>
  <si>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</si>
  <si>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</si>
  <si>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</si>
  <si>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</si>
  <si>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</si>
  <si>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</si>
  <si>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</si>
  <si>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</si>
  <si>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</si>
  <si>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</si>
  <si>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</si>
  <si>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</si>
  <si>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</si>
  <si>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</si>
  <si>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</si>
  <si>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</si>
  <si>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</si>
  <si>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</si>
  <si>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</si>
  <si>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</si>
  <si>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итого:</t>
  </si>
  <si>
    <t>напиток</t>
  </si>
  <si>
    <t>фрукты</t>
  </si>
  <si>
    <t>Каша рисовая молочная вязкая со сливочным маслом</t>
  </si>
  <si>
    <t>Кофейный напиток с молоком</t>
  </si>
  <si>
    <t xml:space="preserve">Горячий бутерброд с сыром </t>
  </si>
  <si>
    <t>Яйцо отварное</t>
  </si>
  <si>
    <t>Салат овощной с растительным маслом</t>
  </si>
  <si>
    <t>Борщ со свежей капустой и сметаной</t>
  </si>
  <si>
    <t xml:space="preserve">Жаркое по-домашнему со свининой </t>
  </si>
  <si>
    <t>Напиток Витошка</t>
  </si>
  <si>
    <t>Хлеб пшеничный</t>
  </si>
  <si>
    <t>Хлеб ржаной</t>
  </si>
  <si>
    <t>191/2024</t>
  </si>
  <si>
    <t>ТК 32/10*</t>
  </si>
  <si>
    <t>ТК 3/13*</t>
  </si>
  <si>
    <t xml:space="preserve">ТТК </t>
  </si>
  <si>
    <t>14/2024</t>
  </si>
  <si>
    <t>58/2024</t>
  </si>
  <si>
    <t>101/2024</t>
  </si>
  <si>
    <t>пром.</t>
  </si>
  <si>
    <t>1-4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</si>
</sst>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4" fontId="1" fillId="2" borderId="4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0" borderId="0" xfId="0" applyNumberFormat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0" fillId="0" borderId="0" xfId="0" applyBorder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7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horizontal="center" wrapText="1"/>
      <protection locked="0"/>
    </xf>
    <xf numFmtId="0" fontId="2" fillId="0" borderId="4" xfId="0" applyFont="1" applyBorder="1" applyProtection="1">
      <protection locked="0"/>
    </xf>
    <xf numFmtId="0" fontId="2" fillId="0" borderId="7" xfId="0" applyFont="1" applyFill="1" applyBorder="1" applyProtection="1">
      <protection locked="0"/>
    </xf>
    <xf numFmtId="0" fontId="2" fillId="0" borderId="8" xfId="0" applyFont="1" applyBorder="1"/>
    <xf numFmtId="0" fontId="2" fillId="2" borderId="8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4" fillId="2" borderId="7" xfId="0" applyNumberFormat="1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horizontal="center" wrapText="1"/>
      <protection locked="0"/>
    </xf>
    <xf numFmtId="1" fontId="2" fillId="2" borderId="19" xfId="0" applyNumberFormat="1" applyFont="1" applyFill="1" applyBorder="1" applyAlignment="1" applyProtection="1">
      <alignment horizontal="center" wrapText="1"/>
      <protection locked="0"/>
    </xf>
    <xf numFmtId="164" fontId="2" fillId="2" borderId="19" xfId="0" applyNumberFormat="1" applyFont="1" applyFill="1" applyBorder="1" applyAlignment="1" applyProtection="1">
      <alignment horizontal="center" wrapText="1"/>
      <protection locked="0"/>
    </xf>
    <xf numFmtId="1" fontId="2" fillId="2" borderId="4" xfId="0" applyNumberFormat="1" applyFont="1" applyFill="1" applyBorder="1" applyAlignment="1" applyProtection="1">
      <alignment horizontal="center" wrapText="1"/>
      <protection locked="0"/>
    </xf>
    <xf numFmtId="164" fontId="2" fillId="2" borderId="4" xfId="0" applyNumberFormat="1" applyFont="1" applyFill="1" applyBorder="1" applyAlignment="1" applyProtection="1">
      <alignment horizontal="center" wrapText="1"/>
      <protection locked="0"/>
    </xf>
    <xf numFmtId="0" fontId="2" fillId="2" borderId="7" xfId="0" applyFont="1" applyFill="1" applyBorder="1" applyAlignment="1" applyProtection="1">
      <alignment horizontal="center" wrapText="1"/>
      <protection locked="0"/>
    </xf>
    <xf numFmtId="1" fontId="2" fillId="2" borderId="7" xfId="0" applyNumberFormat="1" applyFont="1" applyFill="1" applyBorder="1" applyAlignment="1" applyProtection="1">
      <alignment horizontal="center" wrapText="1"/>
      <protection locked="0"/>
    </xf>
    <xf numFmtId="164" fontId="2" fillId="2" borderId="7" xfId="0" applyNumberFormat="1" applyFont="1" applyFill="1" applyBorder="1" applyAlignment="1" applyProtection="1">
      <alignment horizontal="center" wrapText="1"/>
      <protection locked="0"/>
    </xf>
    <xf numFmtId="2" fontId="4" fillId="2" borderId="9" xfId="0" applyNumberFormat="1" applyFont="1" applyFill="1" applyBorder="1" applyAlignment="1" applyProtection="1">
      <protection locked="0"/>
    </xf>
    <xf numFmtId="2" fontId="4" fillId="2" borderId="10" xfId="0" applyNumberFormat="1" applyFont="1" applyFill="1" applyBorder="1" applyAlignment="1" applyProtection="1"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Alignment="1" applyProtection="1">
      <protection locked="0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4" fillId="2" borderId="7" xfId="0" applyNumberFormat="1" applyFont="1" applyFill="1" applyBorder="1" applyAlignment="1" applyProtection="1">
      <alignment horizontal="center"/>
      <protection locked="0"/>
    </xf>
    <xf numFmtId="164" fontId="4" fillId="2" borderId="7" xfId="0" applyNumberFormat="1" applyFont="1" applyFill="1" applyBorder="1" applyAlignment="1" applyProtection="1">
      <alignment horizontal="center"/>
      <protection locked="0"/>
    </xf>
    <xf numFmtId="49" fontId="2" fillId="2" borderId="20" xfId="0" quotePrefix="1" applyNumberFormat="1" applyFont="1" applyFill="1" applyBorder="1" applyAlignment="1" applyProtection="1">
      <alignment horizontal="center" wrapText="1"/>
      <protection locked="0"/>
    </xf>
    <xf numFmtId="49" fontId="2" fillId="2" borderId="1" xfId="0" quotePrefix="1" applyNumberFormat="1" applyFont="1" applyFill="1" applyBorder="1" applyAlignment="1" applyProtection="1">
      <alignment horizontal="center" wrapText="1"/>
      <protection locked="0"/>
    </xf>
    <xf numFmtId="49" fontId="2" fillId="2" borderId="1" xfId="0" applyNumberFormat="1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"/>
  <sheetViews>
    <sheetView tabSelected="1" zoomScale="93" zoomScaleNormal="93" workbookViewId="0">
      <selection activeCell="G20" sqref="G20"/>
    </sheetView>
  </sheetViews>
  <sheetFormatPr defaultRowHeight="15" x14ac:dyDescent="0.25"/>
  <cols>
    <col min="1" max="1" width="10" customWidth="1"/>
    <col min="2" max="2" width="12.28515625" customWidth="1"/>
    <col min="3" max="3" width="12.85546875" customWidth="1"/>
    <col min="4" max="4" width="35.28515625" customWidth="1"/>
    <col min="5" max="5" width="10.28515625" customWidth="1"/>
    <col min="6" max="6" width="10.85546875" customWidth="1"/>
    <col min="7" max="7" width="14.28515625" customWidth="1"/>
    <col min="10" max="10" width="11.140625" customWidth="1"/>
  </cols>
  <sheetData>
    <row r="1" spans="1:15" x14ac:dyDescent="0.25">
      <c r="A1" t="s">
        <v>0</v>
      </c>
      <c r="B1" s="14" t="s">
        <v>1</v>
      </c>
      <c r="C1" s="15"/>
      <c r="D1" s="16"/>
      <c r="E1" t="s">
        <v>2</v>
      </c>
      <c r="F1" s="4" t="s">
        <v>46</v>
      </c>
      <c r="I1" t="s">
        <v>3</v>
      </c>
      <c r="J1" s="3">
        <v>46267</v>
      </c>
    </row>
    <row r="2" spans="1:15" ht="15.75" thickBot="1" x14ac:dyDescent="0.3"/>
    <row r="3" spans="1:15" ht="30" customHeight="1" thickBot="1" x14ac:dyDescent="0.3">
      <c r="A3" s="5" t="s">
        <v>4</v>
      </c>
      <c r="B3" s="6" t="s">
        <v>5</v>
      </c>
      <c r="C3" s="7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5" ht="26.25" x14ac:dyDescent="0.25">
      <c r="A4" s="17" t="s">
        <v>14</v>
      </c>
      <c r="B4" s="23" t="s">
        <v>15</v>
      </c>
      <c r="C4" s="53" t="s">
        <v>38</v>
      </c>
      <c r="D4" s="43" t="s">
        <v>28</v>
      </c>
      <c r="E4" s="33">
        <v>220</v>
      </c>
      <c r="F4" s="45"/>
      <c r="G4" s="34">
        <v>272.44974443922172</v>
      </c>
      <c r="H4" s="35">
        <v>6.16</v>
      </c>
      <c r="I4" s="35">
        <v>7.5</v>
      </c>
      <c r="J4" s="35">
        <v>43.14</v>
      </c>
    </row>
    <row r="5" spans="1:15" x14ac:dyDescent="0.25">
      <c r="A5" s="18"/>
      <c r="B5" s="23" t="s">
        <v>16</v>
      </c>
      <c r="C5" s="54" t="s">
        <v>39</v>
      </c>
      <c r="D5" s="21" t="s">
        <v>29</v>
      </c>
      <c r="E5" s="24">
        <v>200</v>
      </c>
      <c r="F5" s="46"/>
      <c r="G5" s="36">
        <v>96.371359999999981</v>
      </c>
      <c r="H5" s="37">
        <v>3.14</v>
      </c>
      <c r="I5" s="37">
        <v>3.21</v>
      </c>
      <c r="J5" s="37">
        <v>14.39</v>
      </c>
    </row>
    <row r="6" spans="1:15" x14ac:dyDescent="0.25">
      <c r="A6" s="18"/>
      <c r="B6" s="23" t="s">
        <v>17</v>
      </c>
      <c r="C6" s="54" t="s">
        <v>40</v>
      </c>
      <c r="D6" s="21" t="s">
        <v>30</v>
      </c>
      <c r="E6" s="24">
        <v>40</v>
      </c>
      <c r="F6" s="46"/>
      <c r="G6" s="36">
        <v>117.22822399999998</v>
      </c>
      <c r="H6" s="37">
        <v>4.25</v>
      </c>
      <c r="I6" s="37">
        <v>4.4400000000000004</v>
      </c>
      <c r="J6" s="37">
        <v>13.9</v>
      </c>
    </row>
    <row r="7" spans="1:15" x14ac:dyDescent="0.25">
      <c r="A7" s="18"/>
      <c r="B7" s="25" t="s">
        <v>27</v>
      </c>
      <c r="C7" s="55"/>
      <c r="D7" s="21"/>
      <c r="E7" s="24"/>
      <c r="F7" s="47"/>
      <c r="G7" s="36"/>
      <c r="H7" s="37"/>
      <c r="I7" s="37"/>
      <c r="J7" s="37"/>
    </row>
    <row r="8" spans="1:15" ht="15.75" thickBot="1" x14ac:dyDescent="0.3">
      <c r="A8" s="19"/>
      <c r="B8" s="26"/>
      <c r="C8" s="54" t="s">
        <v>41</v>
      </c>
      <c r="D8" s="22" t="s">
        <v>31</v>
      </c>
      <c r="E8" s="38">
        <v>40</v>
      </c>
      <c r="F8" s="48"/>
      <c r="G8" s="39">
        <v>62.783999999999999</v>
      </c>
      <c r="H8" s="40">
        <v>5.7</v>
      </c>
      <c r="I8" s="40">
        <v>4.5999999999999996</v>
      </c>
      <c r="J8" s="40">
        <v>0.28000000000000003</v>
      </c>
      <c r="L8" s="10"/>
      <c r="M8" s="10"/>
      <c r="N8" s="10"/>
      <c r="O8" s="10"/>
    </row>
    <row r="9" spans="1:15" ht="26.25" x14ac:dyDescent="0.25">
      <c r="A9" s="20" t="s">
        <v>18</v>
      </c>
      <c r="B9" s="27" t="s">
        <v>19</v>
      </c>
      <c r="C9" s="54" t="s">
        <v>42</v>
      </c>
      <c r="D9" s="28" t="s">
        <v>32</v>
      </c>
      <c r="E9" s="24">
        <v>60</v>
      </c>
      <c r="F9" s="47"/>
      <c r="G9" s="36">
        <v>15.25</v>
      </c>
      <c r="H9" s="37">
        <v>0.65</v>
      </c>
      <c r="I9" s="37">
        <v>0.12</v>
      </c>
      <c r="J9" s="37">
        <v>3.06</v>
      </c>
    </row>
    <row r="10" spans="1:15" x14ac:dyDescent="0.25">
      <c r="A10" s="18"/>
      <c r="B10" s="23" t="s">
        <v>20</v>
      </c>
      <c r="C10" s="54" t="s">
        <v>43</v>
      </c>
      <c r="D10" s="21" t="s">
        <v>33</v>
      </c>
      <c r="E10" s="24">
        <v>220</v>
      </c>
      <c r="F10" s="49"/>
      <c r="G10" s="36">
        <v>114.31</v>
      </c>
      <c r="H10" s="37">
        <v>2.14</v>
      </c>
      <c r="I10" s="37">
        <v>5.43</v>
      </c>
      <c r="J10" s="37">
        <v>16.2</v>
      </c>
      <c r="L10" s="10"/>
      <c r="M10" s="10"/>
      <c r="N10" s="10"/>
      <c r="O10" s="10"/>
    </row>
    <row r="11" spans="1:15" x14ac:dyDescent="0.25">
      <c r="A11" s="18"/>
      <c r="B11" s="23" t="s">
        <v>21</v>
      </c>
      <c r="C11" s="54" t="s">
        <v>44</v>
      </c>
      <c r="D11" s="21" t="s">
        <v>34</v>
      </c>
      <c r="E11" s="24">
        <v>240</v>
      </c>
      <c r="F11" s="49"/>
      <c r="G11" s="36">
        <v>446.68</v>
      </c>
      <c r="H11" s="37">
        <v>18.989999999999998</v>
      </c>
      <c r="I11" s="37">
        <v>21.28</v>
      </c>
      <c r="J11" s="37">
        <v>48.84</v>
      </c>
    </row>
    <row r="12" spans="1:15" x14ac:dyDescent="0.25">
      <c r="A12" s="18"/>
      <c r="B12" s="23" t="s">
        <v>22</v>
      </c>
      <c r="C12" s="54"/>
      <c r="D12" s="21"/>
      <c r="E12" s="29"/>
      <c r="F12" s="49"/>
      <c r="G12" s="49"/>
      <c r="H12" s="49"/>
      <c r="I12" s="49"/>
      <c r="J12" s="50"/>
    </row>
    <row r="13" spans="1:15" x14ac:dyDescent="0.25">
      <c r="A13" s="18"/>
      <c r="B13" s="23" t="s">
        <v>26</v>
      </c>
      <c r="C13" s="54" t="s">
        <v>41</v>
      </c>
      <c r="D13" s="21" t="s">
        <v>35</v>
      </c>
      <c r="E13" s="24">
        <v>200</v>
      </c>
      <c r="F13" s="49"/>
      <c r="G13" s="36">
        <v>70.710400000000007</v>
      </c>
      <c r="H13" s="37">
        <v>0</v>
      </c>
      <c r="I13" s="37">
        <v>0</v>
      </c>
      <c r="J13" s="37">
        <v>18.95</v>
      </c>
    </row>
    <row r="14" spans="1:15" x14ac:dyDescent="0.25">
      <c r="A14" s="18"/>
      <c r="B14" s="23" t="s">
        <v>23</v>
      </c>
      <c r="C14" s="54" t="s">
        <v>45</v>
      </c>
      <c r="D14" s="31" t="s">
        <v>36</v>
      </c>
      <c r="E14" s="24">
        <v>40</v>
      </c>
      <c r="F14" s="49"/>
      <c r="G14" s="36">
        <v>98.2</v>
      </c>
      <c r="H14" s="37">
        <v>2.16</v>
      </c>
      <c r="I14" s="37">
        <v>0.4</v>
      </c>
      <c r="J14" s="37">
        <v>22.64</v>
      </c>
    </row>
    <row r="15" spans="1:15" x14ac:dyDescent="0.25">
      <c r="A15" s="18"/>
      <c r="B15" s="23" t="s">
        <v>24</v>
      </c>
      <c r="C15" s="54" t="s">
        <v>45</v>
      </c>
      <c r="D15" s="21" t="s">
        <v>37</v>
      </c>
      <c r="E15" s="24">
        <v>40</v>
      </c>
      <c r="F15" s="49"/>
      <c r="G15" s="36">
        <v>77.352000000000004</v>
      </c>
      <c r="H15" s="37">
        <v>2.64</v>
      </c>
      <c r="I15" s="37">
        <v>0.42</v>
      </c>
      <c r="J15" s="37">
        <v>16.68</v>
      </c>
    </row>
    <row r="16" spans="1:15" x14ac:dyDescent="0.25">
      <c r="A16" s="18"/>
      <c r="B16" s="30"/>
      <c r="C16" s="11"/>
      <c r="D16" s="31"/>
      <c r="E16" s="44"/>
      <c r="F16" s="41"/>
      <c r="G16" s="41"/>
      <c r="H16" s="41"/>
      <c r="I16" s="41"/>
      <c r="J16" s="42"/>
    </row>
    <row r="17" spans="1:10" ht="15.75" thickBot="1" x14ac:dyDescent="0.3">
      <c r="A17" s="19"/>
      <c r="B17" s="1" t="s">
        <v>25</v>
      </c>
      <c r="C17" s="12"/>
      <c r="D17" s="2"/>
      <c r="E17" s="32">
        <f>E4+E5+E6+E8+E9+E10+E11+E13+E14+E15</f>
        <v>1300</v>
      </c>
      <c r="F17" s="51">
        <v>239</v>
      </c>
      <c r="G17" s="52">
        <f t="shared" ref="G17:J17" si="0">G4+G5+G6+G8+G9+G10+G11+G13+G14+G15</f>
        <v>1371.3357284392218</v>
      </c>
      <c r="H17" s="52">
        <f t="shared" si="0"/>
        <v>45.83</v>
      </c>
      <c r="I17" s="52">
        <f t="shared" si="0"/>
        <v>47.4</v>
      </c>
      <c r="J17" s="52">
        <f t="shared" si="0"/>
        <v>198.07999999999998</v>
      </c>
    </row>
    <row r="18" spans="1:10" x14ac:dyDescent="0.25">
      <c r="D18" s="13"/>
      <c r="F18" s="10"/>
      <c r="G18" s="10"/>
      <c r="H18" s="10"/>
      <c r="I18" s="10"/>
      <c r="J18" s="10"/>
    </row>
  </sheetData>
  <mergeCells count="3">
    <mergeCell ref="B1:D1"/>
    <mergeCell ref="A4:A8"/>
    <mergeCell ref="A9:A17"/>
  </mergeCells>
  <pageMargins left="0" right="0" top="0.74803149606299213" bottom="0.74803149606299213" header="0.31496062992125984" footer="0.31496062992125984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urn:ietf:params:xml:ns:cpxmlsec:algorithms:gostr34102012-gostr34112012-256"/>
    <Reference Type="http://www.w3.org/2000/09/xmldsig#Object" URI="#idPackageObject">
      <DigestMethod Algorithm="urn:ietf:params:xml:ns:cpxmlsec:algorithms:gostr34112012-256"/>
      <DigestValue>fSWiCeSCs8JDRb6W6Wp8K52I9AATUXgd4JK5ya+UNSU=</DigestValue>
    </Reference>
    <Reference Type="http://www.w3.org/2000/09/xmldsig#Object" URI="#idOfficeObject">
      <DigestMethod Algorithm="urn:ietf:params:xml:ns:cpxmlsec:algorithms:gostr34112012-256"/>
      <DigestValue>xcSjAP19j1LOTqzQKeS7rdA7TpQb3leuSyP67vveOWI=</DigestValue>
    </Reference>
    <Reference Type="http://uri.etsi.org/01903#SignedProperties" URI="#idSignedProperties">
      <Transforms>
        <Transform Algorithm="http://www.w3.org/TR/2001/REC-xml-c14n-20010315"/>
      </Transforms>
      <DigestMethod Algorithm="urn:ietf:params:xml:ns:cpxmlsec:algorithms:gostr34112012-256"/>
      <DigestValue>EV/ZxqYDMqJhsTg3q2JBQdr40X6J+jHEkKuHwACtNtE=</DigestValue>
    </Reference>
  </SignedInfo>
  <SignatureValue>kgAthhSgdRxCy3XoHgX6WNUs3B5Xs3aEqM2Dn5ACpB8KmKFE5if8Kr/YF7isqfXA
EM8xuS50naDVFRGdaM7R9g==</SignatureValue>
  <KeyInfo>
    <X509Data>
      <X509Certificate>MIIL8TCCC56gAwIBAgIQWfSp2a6BBdi+LCSZBjS91zAKBggqhQMHAQEDAjCCAWsx
IDAeBgkqhkiG9w0BCQEWEXVjX2ZrQHJvc2them5hLnJ1MRgwFgYDVQQIDA83NyDQ
nNC+0YHQutCy0LAxFTATBgUqhQNkBBIKNzcxMDU2ODc2MDEYMBYGBSqFA2QBEg0x
MDQ3Nzk3MDE5ODMwMWAwXgYDVQQJDFfQkdC+0LvRjNGI0L7QuSDQl9C70LDRgtC+
0YPRgdGC0LjQvdGB0LrQuNC5INC/0LXRgNC10YPQu9C+0LosINC0LiA2LCDRgdGC
0YDQvtC10L3QuNC1IDExGTAXBgNVBAcMENCzLiDQnNC+0YHQutCy0LAxCzAJBgNV
BAYTAlJVMTgwNgYDVQQKDC/QpNC10LTQtdGA0LDQu9GM0L3QvtC1INC60LDQt9C9
0LDRh9C10LnRgdGC0LLQvjE4MDYGA1UEAwwv0KTQtdC00LXRgNCw0LvRjNC90L7Q
tSDQutCw0LfQvdCw0YfQtdC50YHRgtCy0L4wHhcNMjUxMDE1MDUyOTUxWhcNMjcw
MTA4MDUyOTUxWjCCBDExCzAJBgNVBAYTAlJVMTAwLgYDVQQIDCfQodCy0LXRgNC0
0LvQvtCy0YHQutCw0Y8g0L7QsdC70LDRgdGC0YwxIjAgBgNVBAkMGdCR0LDQudC6
0LDQu9GM0YHQutCw0Y8gNTUxITAfBgNVBAcMGNCV0LrQsNGC0LXRgNC40L3QsdGD
0YDQszEZMBcGA1UEDAwQ0JTQuNGA0LXQutGC0L7RgDGCAVYwggFSBgNVBAoMggFJ
0JPQntCh0KPQlNCQ0KDQodCi0JLQldCd0J3QntCVINCR0K7QlNCW0JXQotCd0J7Q
lSDQntCR0KnQldCe0JHQoNCQ0JfQntCS0JDQotCV0JvQrNCd0J7QlSDQo9Cn0KDQ
ldCW0JTQldCd0JjQlSDQodCS0JXQoNCU0JvQntCS0KHQmtCe0Jkg0J7QkdCb0JDQ
odCi0JggItCV0JrQkNCi0JXQoNCY0J3QkdCj0KDQk9Ch0JrQkNCvINCo0JrQntCb
0JAg4oSWIDQsINCg0JXQkNCb0JjQl9Cj0K7QqdCQ0K8g0JDQlNCQ0J/QotCY0KDQ
ntCS0JDQndCd0KvQlSDQntCh0J3QntCS0J3Qq9CVINCe0JHQqdCV0J7QkdCg0JDQ
l9Ce0JLQkNCi0JXQm9Cs0J3Qq9CVINCf0KDQntCT0KDQkNCc0JzQqyIxGDAWBgUq
hQNkARINMTAyNjYwNTM5NjYyMDEWMBQGBSqFA2QDEgswNzA2NTkzNDM3MjEVMBMG
BSqFA2QEEgo2NjYyMDgxOTAxMRowGAYIKoUDA4EDAQESDDY2NzAwOTIyODUwNDEi
MCAGCSqGSIb3DQEJARYTYWEuYWx5YWJldmFAbGlzdC5ydTE2MDQGA1UEKgwt0JDQ
vdCw0YHRgtCw0YHQuNGPINCQ0LvQtdC60YHQsNC90LTRgNC+0LLQvdCwMRkwFwYD
VQQEDBDQkNC70Y/QsdGM0LXQstCwMYIBVjCCAVIGA1UEAwyCAUnQk9Ce0KHQo9CU
0JDQoNCh0KLQktCV0J3QndCe0JUg0JHQrtCU0JbQldCi0J3QntCVINCe0JHQqdCV
0J7QkdCg0JDQl9Ce0JLQkNCi0JXQm9Cs0J3QntCVINCj0KfQoNCV0JbQlNCV0J3Q
mNCVINCh0JLQldCg0JTQm9Ce0JLQodCa0J7QmSDQntCR0JvQkNCh0KLQmCAi0JXQ
mtCQ0KLQldCg0JjQndCR0KPQoNCT0KHQmtCQ0K8g0KjQmtCe0JvQkCDihJYgNCwg
0KDQldCQ0JvQmNCX0KPQrtCp0JDQryDQkNCU0JDQn9Ci0JjQoNCe0JLQkNCd0J3Q
q9CVINCe0KHQndCe0JLQndCr0JUg0J7QkdCp0JXQntCR0KDQkNCX0J7QktCQ0KLQ
ldCb0KzQndCr0JUg0J/QoNCe0JPQoNCQ0JzQnNCrIjBmMB8GCCqFAwcBAQEBMBMG
ByqFAwICJAAGCCqFAwcBAQICA0MABED0C+WRC6skKe8fNe6//Qg3OOAvzA0VmRk9
dII3KUQ54EiydrV9qsNprcnih1crsIVtOAvOZhmkDgpjSB7rLWClo4IFSzCCBUcw
KwYDVR0QBCQwIoAPMjAyNTEwMTUwNzE4MDBagQ8yMDI3MDEwODA3MTgwMFowDgYD
VR0PAQH/BAQDAgP4MBMGA1UdJQQMMAoGCCsGAQUFBwMCMBMGA1UdIAQMMAowCAYG
KoUDZHEBMAwGBSqFA2RyBAMCAQEwLQYFKoUDZG8EJAwi0JrRgNC40L/RgtC+0J/R
gNC+IENTUCAoNS4wLjEzMDAwKTCCAaEGBSqFA2RwBIIBljCCAZIMgYfQn9GA0L7Q
s9GA0LDQvNC80L3Qvi3QsNC/0L/QsNGA0LDRgtC90YvQuSDQutC+0LzQv9C70LXQ
utGBIFZpUE5ldCBQS0kgU2VydmljZSAo0L3QsCDQsNC/0L/QsNGA0LDRgtC90L7Q
uSDQv9C70LDRgtGE0L7RgNC80LUgSFNNIDIwMDBRMikMaNCf0YDQvtCz0YDQsNC8
0LzQvdC+LdCw0L/Qv9Cw0YDQsNGC0L3Ri9C5INC60L7QvNC/0LvQtdC60YEgwqvQ
rtC90LjRgdC10YDRgi3Qk9Ce0KHQosK7LiDQktC10YDRgdC40Y8gNC4wDE1D0LXR
gNGC0LjRhNC40LrQsNGCINGB0L7QvtGC0LLQtdGC0YHRgtCy0LjRjyDihJbQodCk
LzEyNC00MzI4INC+0YIgMjkuMDguMjAyMgxNQ9C10YDRgtC40YTQuNC60LDRgiDR
gdC+0L7RgtCy0LXRgtGB0YLQstC40Y8g4oSW0KHQpC8xMjgtNDYzOSDQvtGCIDA0
LjEwLjIwMjMwZgYDVR0fBF8wXTAuoCygKoYoaHR0cDovL2NybC5yb3NrYXpuYS5y
dS9jcmwvdWNma18yMDI1LmNybDAroCmgJ4YlaHR0cDovL2NybC5may5sb2NhbC9j
cmwvdWNma18yMDI1LmNybDB3BggrBgEFBQcBAQRrMGkwNAYIKwYBBQUHMAKGKGh0
dHA6Ly9jcmwucm9za2F6bmEucnUvY3JsL3VjZmtfMjAyNS5jcnQwMQYIKwYBBQUH
MAKGJWh0dHA6Ly9jcmwuZmsubG9jYWwvY3JsL3VjZmtfMjAyNS5jcnQwgYEGByqF
AwICMQIEdjB0MGQWTWh0dHBzOi8vcm9za2F6bmEuZ292LnJ1L2dpcy91ZG9zdG92
ZXJ5YXl1c2hoaWotY2VudHIvbGl0c2VuemlpLWktc2VydGlmaWthdHkvDA/Qm9GO
0LHQsNGPINCY0KEDAgXgBAwmxds/NjbAD4Yg+L0wHQYDVR0OBBYEFA5lBTg08w1g
vnPjhePfhwoCUnyYMIIBdgYDVR0jBIIBbTCCAWmAFL8/vHKma0NnawNAzMavxvrA
zT38oYIBQ6SCAT8wggE7MSEwHwYJKoZIhvcNAQkBFhJkaXRAZGlnaXRhbC5nb3Yu
cnUxCzAJBgNVBAYTAlJVMRgwFgYDVQQIDA83NyDQnNC+0YHQutCy0LAxGTAXBgNV
BAcMENCzLiDQnNC+0YHQutCy0LAxUzBRBgNVBAkMStCf0YDQtdGB0L3QtdC90YHQ
utCw0Y8g0L3QsNCx0LXRgNC10LbQvdCw0Y8sINC00L7QvCAxMCwg0YHRgtGA0L7Q
tdC90LjQtSAyMSYwJAYDVQQKDB3QnNC40L3RhtC40YTRgNGLINCg0L7RgdGB0LjQ
uDEYMBYGBSqFA2QBEg0xMDQ3NzAyMDI2NzAxMRUwEwYFKoUDZAQSCjc3MTA0NzQz
NzUxJjAkBgNVBAMMHdCc0LjQvdGG0LjRhNGA0Ysg0KDQvtGB0YHQuNC4ggonMiII
AAAAAAtUMAoGCCqFAwcBAQMCA0EAcZMzMvQ5rrZigRiaRta2hukSTgQ5suP3do1k
u3DS9LJl8fn1lWZHqAd31jWZZpDqRGRDS2NdsYtN4tMmTLqKww==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RX74shjW1YcJLwO5SDfe6qzGI30=</DigestValue>
      </Reference>
      <Reference URI="/xl/calcChain.xml?ContentType=application/vnd.openxmlformats-officedocument.spreadsheetml.calcChain+xml">
        <DigestMethod Algorithm="http://www.w3.org/2000/09/xmldsig#sha1"/>
        <DigestValue>ApP5H+8UK0uxXADTBo13OSn9/nA=</DigestValue>
      </Reference>
      <Reference URI="/xl/printerSettings/printerSettings1.bin?ContentType=application/vnd.openxmlformats-officedocument.spreadsheetml.printerSettings">
        <DigestMethod Algorithm="http://www.w3.org/2000/09/xmldsig#sha1"/>
        <DigestValue>AuhzPYIbOcgmNCn5TQk4Ac9+gzE=</DigestValue>
      </Reference>
      <Reference URI="/xl/sharedStrings.xml?ContentType=application/vnd.openxmlformats-officedocument.spreadsheetml.sharedStrings+xml">
        <DigestMethod Algorithm="http://www.w3.org/2000/09/xmldsig#sha1"/>
        <DigestValue>+nA2vvLjutILjKfiAmk3yeauw/E=</DigestValue>
      </Reference>
      <Reference URI="/xl/styles.xml?ContentType=application/vnd.openxmlformats-officedocument.spreadsheetml.styles+xml">
        <DigestMethod Algorithm="http://www.w3.org/2000/09/xmldsig#sha1"/>
        <DigestValue>/GyO2kiAxdWPfY+hqcLy/pS5QdM=</DigestValue>
      </Reference>
      <Reference URI="/xl/theme/theme1.xml?ContentType=application/vnd.openxmlformats-officedocument.theme+xml">
        <DigestMethod Algorithm="http://www.w3.org/2000/09/xmldsig#sha1"/>
        <DigestValue>ftYJu36BeGG57gspx0Irb0ugJtM=</DigestValue>
      </Reference>
      <Reference URI="/xl/workbook.xml?ContentType=application/vnd.openxmlformats-officedocument.spreadsheetml.sheet.main+xml">
        <DigestMethod Algorithm="http://www.w3.org/2000/09/xmldsig#sha1"/>
        <DigestValue>WWQ8KJOHXMY3Bk+dvMPqVXC8zas=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worksheets/sheet1.xml?ContentType=application/vnd.openxmlformats-officedocument.spreadsheetml.worksheet+xml">
        <DigestMethod Algorithm="http://www.w3.org/2000/09/xmldsig#sha1"/>
        <DigestValue>IT3MiWkwF6gSmweZ/A01E7xrhpQ=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2026-08-31T16:34:20Z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сайт</SignatureComments>
          <WindowsVersion>10.0</WindowsVersion>
          <OfficeVersion>16.0.10402/14</OfficeVersion>
          <ApplicationVersion>16.0.10402</ApplicationVersion>
          <Monitors>2</Monitors>
          <HorizontalResolution>1920</HorizontalResolution>
          <VerticalResolution>1080</VerticalResolution>
          <ColorDepth>32</ColorDepth>
          <SignatureProviderId>{F5AC7D23-DA04-45F5-ABCB-38CE7A982553}</SignatureProviderId>
          <SignatureProviderUrl>http://www.cryptopro.ru/products/office/signature</SignatureProviderUrl>
          <SignatureProviderDetails>8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2026-08-31T16:34:20Z</xd:SigningTime>
          <xd:SigningCertificate>
            <xd:Cert>
              <xd:CertDigest>
                <DigestMethod Algorithm="http://www.w3.org/2000/09/xmldsig#sha1"/>
                <DigestValue>x+8d/WoMhMDAH7g0sGRlpc3rAnw=</DigestValue>
              </xd:CertDigest>
              <xd:IssuerSerial>
                <X509IssuerName>CN=Федеральное казначейство, O=Федеральное казначейство, C=RU, L=г. Москва, STREET="Большой Златоустинский переулок, д. 6, строение 1", ОГРН=1047797019830, ИНН ЮЛ=7710568760, S=77 Москва, E=uc_fk@roskazna.ru</X509IssuerName>
                <X509SerialNumber>119571657032080664107140005750757440983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http://uri.etsi.org/01903/v1.2.2#ProofOfOrigin</xd:Identifier>
              <xd:Description>Создал и утвердил данный документ</xd:Description>
            </xd:CommitmentTypeId>
            <xd:AllSignedDataObjects/>
            <xd:CommitmentTypeQualifiers>
              <xd:CommitmentTypeQualifier>сайт</xd:CommitmentTypeQualifier>
            </xd:CommitmentTypeQualifiers>
          </xd:CommitmentTypeIndication>
        </xd:SignedDataObjectProperties>
      </xd: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2026-08-31T16:34:08Z</dcterms:modified>
</cp:coreProperties>
</file>