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1_{0023BF6D-65AA-4FB3-9394-20861CB8F1B1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G17" i="1" l="1"/>
  <c r="F17" i="1"/>
  <c r="H17" i="1" l="1"/>
  <c r="J17" i="1" l="1"/>
  <c r="I17" i="1" l="1"/>
</calcChain>
</file>

<file path=xl/sharedStrings.xml><?xml version="1.0" encoding="utf-8"?>
<sst xmlns="http://schemas.openxmlformats.org/spreadsheetml/2006/main" count="58" uniqueCount="56">
  <si>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</si>
  <si>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</si>
  <si>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</si>
  <si>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</si>
  <si>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</si>
  <si>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</si>
  <si>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</si>
  <si>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</si>
  <si>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</si>
  <si>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</si>
  <si>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</si>
  <si>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</si>
  <si>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</si>
  <si>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</si>
  <si>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</si>
  <si>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</si>
  <si>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</si>
  <si>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</si>
  <si>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</si>
  <si>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</si>
  <si>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</si>
  <si>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</si>
  <si>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</si>
  <si>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</si>
  <si>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</si>
  <si>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</si>
  <si>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</si>
  <si>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1-4класс</t>
  </si>
  <si>
    <t>257/96</t>
  </si>
  <si>
    <t>482/96</t>
  </si>
  <si>
    <t>Капуста тушеная</t>
  </si>
  <si>
    <t>Какао на молоке</t>
  </si>
  <si>
    <t>642/96</t>
  </si>
  <si>
    <t>588/96</t>
  </si>
  <si>
    <t>Пирожок с картофелем</t>
  </si>
  <si>
    <t>687/96</t>
  </si>
  <si>
    <t>ТТК</t>
  </si>
  <si>
    <t>136/96</t>
  </si>
  <si>
    <t>422/96</t>
  </si>
  <si>
    <t>ТС 033/13</t>
  </si>
  <si>
    <t>ГОСТ  31805/18</t>
  </si>
  <si>
    <t>ГОСТ 31807/18</t>
  </si>
  <si>
    <t>ГОСТ 31807/15</t>
  </si>
  <si>
    <t>130</t>
  </si>
  <si>
    <t>30</t>
  </si>
  <si>
    <t>Напиток ягодный</t>
  </si>
  <si>
    <t>265</t>
  </si>
  <si>
    <t>Хлеб пшеничный витаминный "Крестьянский"</t>
  </si>
  <si>
    <t>Хлеб ржаной "Дарницкий"</t>
  </si>
  <si>
    <t>155</t>
  </si>
  <si>
    <t>Каша молочная вязкая со сливочным маслом</t>
  </si>
  <si>
    <t>Батон витаминизированный "Любительский"</t>
  </si>
  <si>
    <t>Салат из свежих овощейс растит. маслом</t>
  </si>
  <si>
    <t>Суп "Крестьянский" с курой и сметаной</t>
  </si>
  <si>
    <t>Тефтели из говядины в соусе</t>
  </si>
  <si>
    <t>Йогурт 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</si>
</sst>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5" fillId="2" borderId="7" xfId="0" applyFont="1" applyFill="1" applyBorder="1" applyAlignment="1" applyProtection="1">
      <alignment wrapText="1"/>
      <protection locked="0"/>
    </xf>
    <xf numFmtId="1" fontId="5" fillId="2" borderId="7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Protection="1">
      <protection locked="0"/>
    </xf>
    <xf numFmtId="14" fontId="5" fillId="2" borderId="4" xfId="0" applyNumberFormat="1" applyFont="1" applyFill="1" applyBorder="1" applyProtection="1">
      <protection locked="0"/>
    </xf>
    <xf numFmtId="49" fontId="5" fillId="2" borderId="4" xfId="0" applyNumberFormat="1" applyFont="1" applyFill="1" applyBorder="1" applyProtection="1">
      <protection locked="0"/>
    </xf>
    <xf numFmtId="0" fontId="0" fillId="0" borderId="5" xfId="0" applyBorder="1" applyAlignment="1">
      <alignment horizontal="center" wrapText="1"/>
    </xf>
    <xf numFmtId="0" fontId="7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 applyProtection="1">
      <protection locked="0"/>
    </xf>
    <xf numFmtId="0" fontId="0" fillId="2" borderId="21" xfId="0" applyFill="1" applyBorder="1" applyProtection="1">
      <protection locked="0"/>
    </xf>
    <xf numFmtId="0" fontId="5" fillId="2" borderId="20" xfId="0" applyFont="1" applyFill="1" applyBorder="1" applyAlignment="1" applyProtection="1">
      <alignment horizontal="center"/>
      <protection locked="0"/>
    </xf>
    <xf numFmtId="0" fontId="6" fillId="0" borderId="10" xfId="0" applyFont="1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 wrapText="1"/>
    </xf>
    <xf numFmtId="49" fontId="4" fillId="2" borderId="8" xfId="0" applyNumberFormat="1" applyFont="1" applyFill="1" applyBorder="1" applyAlignment="1" applyProtection="1">
      <alignment horizontal="center"/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Alignment="1" applyProtection="1">
      <alignment horizontal="center"/>
      <protection locked="0"/>
    </xf>
    <xf numFmtId="49" fontId="4" fillId="2" borderId="4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wrapText="1"/>
      <protection locked="0"/>
    </xf>
    <xf numFmtId="1" fontId="4" fillId="2" borderId="7" xfId="0" applyNumberFormat="1" applyFon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2" fontId="4" fillId="3" borderId="6" xfId="0" applyNumberFormat="1" applyFont="1" applyFill="1" applyBorder="1" applyAlignment="1" applyProtection="1">
      <alignment horizontal="right" wrapText="1"/>
      <protection locked="0"/>
    </xf>
    <xf numFmtId="2" fontId="4" fillId="2" borderId="8" xfId="0" applyNumberFormat="1" applyFont="1" applyFill="1" applyBorder="1" applyAlignment="1" applyProtection="1">
      <protection locked="0"/>
    </xf>
    <xf numFmtId="2" fontId="4" fillId="3" borderId="4" xfId="0" applyNumberFormat="1" applyFont="1" applyFill="1" applyBorder="1" applyAlignment="1" applyProtection="1">
      <alignment horizontal="right" wrapText="1"/>
      <protection locked="0"/>
    </xf>
    <xf numFmtId="2" fontId="4" fillId="2" borderId="4" xfId="0" applyNumberFormat="1" applyFont="1" applyFill="1" applyBorder="1" applyAlignment="1" applyProtection="1">
      <protection locked="0"/>
    </xf>
    <xf numFmtId="2" fontId="4" fillId="2" borderId="7" xfId="0" applyNumberFormat="1" applyFont="1" applyFill="1" applyBorder="1" applyAlignment="1" applyProtection="1">
      <protection locked="0"/>
    </xf>
    <xf numFmtId="0" fontId="4" fillId="3" borderId="16" xfId="0" applyFont="1" applyFill="1" applyBorder="1" applyAlignment="1" applyProtection="1">
      <alignment horizontal="center" wrapText="1"/>
      <protection locked="0"/>
    </xf>
    <xf numFmtId="49" fontId="3" fillId="2" borderId="8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 applyProtection="1">
      <protection locked="0"/>
    </xf>
    <xf numFmtId="0" fontId="5" fillId="2" borderId="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0" fontId="0" fillId="0" borderId="23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0" xfId="0" applyBorder="1" applyAlignment="1">
      <alignment horizontal="center" vertical="top"/>
    </xf>
    <xf numFmtId="0" fontId="1" fillId="2" borderId="8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abSelected="1" zoomScale="93" zoomScaleNormal="93" workbookViewId="0">
      <selection activeCell="J1" sqref="J1"/>
    </sheetView>
  </sheetViews>
  <sheetFormatPr defaultRowHeight="15" x14ac:dyDescent="0.25"/>
  <cols>
    <col min="2" max="2" width="12.28515625" customWidth="1"/>
    <col min="3" max="3" width="10.28515625" customWidth="1"/>
    <col min="4" max="4" width="37.85546875" customWidth="1"/>
    <col min="5" max="5" width="10.28515625" customWidth="1"/>
    <col min="6" max="6" width="10.85546875" customWidth="1"/>
    <col min="7" max="7" width="11" customWidth="1"/>
    <col min="10" max="10" width="11.140625" customWidth="1"/>
  </cols>
  <sheetData>
    <row r="1" spans="1:10" x14ac:dyDescent="0.25">
      <c r="A1" t="s">
        <v>0</v>
      </c>
      <c r="B1" s="55" t="s">
        <v>1</v>
      </c>
      <c r="C1" s="56"/>
      <c r="D1" s="57"/>
      <c r="E1" t="s">
        <v>2</v>
      </c>
      <c r="F1" s="16" t="s">
        <v>27</v>
      </c>
      <c r="I1" t="s">
        <v>3</v>
      </c>
      <c r="J1" s="15">
        <v>46162</v>
      </c>
    </row>
    <row r="2" spans="1:10" ht="15.75" thickBot="1" x14ac:dyDescent="0.3">
      <c r="E2" s="32"/>
    </row>
    <row r="3" spans="1:10" ht="30.75" thickBot="1" x14ac:dyDescent="0.3">
      <c r="A3" s="17" t="s">
        <v>4</v>
      </c>
      <c r="B3" s="24" t="s">
        <v>5</v>
      </c>
      <c r="C3" s="25" t="s">
        <v>6</v>
      </c>
      <c r="D3" s="34" t="s">
        <v>7</v>
      </c>
      <c r="E3" s="35" t="s">
        <v>8</v>
      </c>
      <c r="F3" s="35" t="s">
        <v>9</v>
      </c>
      <c r="G3" s="37" t="s">
        <v>10</v>
      </c>
      <c r="H3" s="35" t="s">
        <v>11</v>
      </c>
      <c r="I3" s="35" t="s">
        <v>12</v>
      </c>
      <c r="J3" s="36" t="s">
        <v>13</v>
      </c>
    </row>
    <row r="4" spans="1:10" ht="30" x14ac:dyDescent="0.25">
      <c r="A4" s="58" t="s">
        <v>14</v>
      </c>
      <c r="B4" s="26" t="s">
        <v>15</v>
      </c>
      <c r="C4" s="51" t="s">
        <v>28</v>
      </c>
      <c r="D4" s="53" t="s">
        <v>50</v>
      </c>
      <c r="E4" s="52" t="s">
        <v>49</v>
      </c>
      <c r="F4" s="47">
        <v>25.75</v>
      </c>
      <c r="G4" s="46">
        <v>159</v>
      </c>
      <c r="H4" s="46">
        <v>4.7</v>
      </c>
      <c r="I4" s="46">
        <v>2.37</v>
      </c>
      <c r="J4" s="46">
        <v>25.09</v>
      </c>
    </row>
    <row r="5" spans="1:10" x14ac:dyDescent="0.25">
      <c r="A5" s="59"/>
      <c r="B5" s="27" t="s">
        <v>19</v>
      </c>
      <c r="C5" s="45" t="s">
        <v>39</v>
      </c>
      <c r="D5" s="61" t="s">
        <v>55</v>
      </c>
      <c r="E5" s="38" t="s">
        <v>43</v>
      </c>
      <c r="F5" s="47">
        <v>33.119999999999997</v>
      </c>
      <c r="G5" s="48">
        <v>140</v>
      </c>
      <c r="H5" s="48">
        <v>3.64</v>
      </c>
      <c r="I5" s="48">
        <v>9</v>
      </c>
      <c r="J5" s="48">
        <v>15.21</v>
      </c>
    </row>
    <row r="6" spans="1:10" x14ac:dyDescent="0.25">
      <c r="A6" s="59"/>
      <c r="B6" s="28" t="s">
        <v>16</v>
      </c>
      <c r="C6" s="45" t="s">
        <v>32</v>
      </c>
      <c r="D6" s="39" t="s">
        <v>31</v>
      </c>
      <c r="E6" s="40">
        <v>200</v>
      </c>
      <c r="F6" s="49">
        <v>20.04</v>
      </c>
      <c r="G6" s="48">
        <v>89.5</v>
      </c>
      <c r="H6" s="48">
        <v>5.32</v>
      </c>
      <c r="I6" s="48">
        <v>4.0999999999999996</v>
      </c>
      <c r="J6" s="48">
        <v>16.100000000000001</v>
      </c>
    </row>
    <row r="7" spans="1:10" ht="30" x14ac:dyDescent="0.25">
      <c r="A7" s="59"/>
      <c r="B7" s="28" t="s">
        <v>17</v>
      </c>
      <c r="C7" s="45" t="s">
        <v>40</v>
      </c>
      <c r="D7" s="54" t="s">
        <v>51</v>
      </c>
      <c r="E7" s="41" t="s">
        <v>44</v>
      </c>
      <c r="F7" s="49">
        <v>2.21</v>
      </c>
      <c r="G7" s="48">
        <v>78</v>
      </c>
      <c r="H7" s="48">
        <v>2.25</v>
      </c>
      <c r="I7" s="48">
        <v>0.78</v>
      </c>
      <c r="J7" s="48">
        <v>15.18</v>
      </c>
    </row>
    <row r="8" spans="1:10" ht="15.75" thickBot="1" x14ac:dyDescent="0.3">
      <c r="A8" s="60"/>
      <c r="B8" s="29"/>
      <c r="C8" s="42" t="s">
        <v>35</v>
      </c>
      <c r="D8" s="43" t="s">
        <v>34</v>
      </c>
      <c r="E8" s="44">
        <v>75</v>
      </c>
      <c r="F8" s="50">
        <v>18</v>
      </c>
      <c r="G8" s="50">
        <v>121</v>
      </c>
      <c r="H8" s="50">
        <v>3.34</v>
      </c>
      <c r="I8" s="50">
        <v>3.5</v>
      </c>
      <c r="J8" s="50">
        <v>12.17</v>
      </c>
    </row>
    <row r="9" spans="1:10" ht="30" x14ac:dyDescent="0.25">
      <c r="A9" s="58" t="s">
        <v>18</v>
      </c>
      <c r="B9" s="27" t="s">
        <v>19</v>
      </c>
      <c r="C9" s="20" t="s">
        <v>36</v>
      </c>
      <c r="D9" s="3" t="s">
        <v>52</v>
      </c>
      <c r="E9" s="10">
        <v>60</v>
      </c>
      <c r="F9" s="4">
        <v>10.7</v>
      </c>
      <c r="G9" s="4">
        <v>75</v>
      </c>
      <c r="H9" s="4">
        <v>2.6</v>
      </c>
      <c r="I9" s="4">
        <v>5.7</v>
      </c>
      <c r="J9" s="4">
        <v>10.5</v>
      </c>
    </row>
    <row r="10" spans="1:10" x14ac:dyDescent="0.25">
      <c r="A10" s="59"/>
      <c r="B10" s="28" t="s">
        <v>20</v>
      </c>
      <c r="C10" s="19" t="s">
        <v>37</v>
      </c>
      <c r="D10" s="1" t="s">
        <v>53</v>
      </c>
      <c r="E10" s="8" t="s">
        <v>46</v>
      </c>
      <c r="F10" s="2">
        <v>18.68</v>
      </c>
      <c r="G10" s="2">
        <v>185.5</v>
      </c>
      <c r="H10" s="2">
        <v>3.5</v>
      </c>
      <c r="I10" s="2">
        <v>7.8</v>
      </c>
      <c r="J10" s="2">
        <v>15.5</v>
      </c>
    </row>
    <row r="11" spans="1:10" x14ac:dyDescent="0.25">
      <c r="A11" s="59"/>
      <c r="B11" s="28" t="s">
        <v>21</v>
      </c>
      <c r="C11" s="21" t="s">
        <v>38</v>
      </c>
      <c r="D11" s="1" t="s">
        <v>54</v>
      </c>
      <c r="E11" s="8" t="s">
        <v>43</v>
      </c>
      <c r="F11" s="2">
        <v>92.12</v>
      </c>
      <c r="G11" s="2">
        <v>174.8</v>
      </c>
      <c r="H11" s="2">
        <v>10.75</v>
      </c>
      <c r="I11" s="2">
        <v>6.85</v>
      </c>
      <c r="J11" s="2">
        <v>15.55</v>
      </c>
    </row>
    <row r="12" spans="1:10" x14ac:dyDescent="0.25">
      <c r="A12" s="59"/>
      <c r="B12" s="28" t="s">
        <v>22</v>
      </c>
      <c r="C12" s="21" t="s">
        <v>29</v>
      </c>
      <c r="D12" s="1" t="s">
        <v>30</v>
      </c>
      <c r="E12" s="9">
        <v>150</v>
      </c>
      <c r="F12" s="2">
        <v>17.75</v>
      </c>
      <c r="G12" s="2">
        <v>82.2</v>
      </c>
      <c r="H12" s="2">
        <v>2.6</v>
      </c>
      <c r="I12" s="2">
        <v>4.0999999999999996</v>
      </c>
      <c r="J12" s="2">
        <v>11.6</v>
      </c>
    </row>
    <row r="13" spans="1:10" x14ac:dyDescent="0.25">
      <c r="A13" s="59"/>
      <c r="B13" s="28" t="s">
        <v>26</v>
      </c>
      <c r="C13" s="19" t="s">
        <v>33</v>
      </c>
      <c r="D13" s="1" t="s">
        <v>45</v>
      </c>
      <c r="E13" s="9">
        <v>200</v>
      </c>
      <c r="F13" s="2">
        <v>12.95</v>
      </c>
      <c r="G13" s="2">
        <v>110</v>
      </c>
      <c r="H13" s="2">
        <v>0.2</v>
      </c>
      <c r="I13" s="2">
        <v>0.2</v>
      </c>
      <c r="J13" s="2">
        <v>30.6</v>
      </c>
    </row>
    <row r="14" spans="1:10" ht="30" x14ac:dyDescent="0.25">
      <c r="A14" s="59"/>
      <c r="B14" s="28" t="s">
        <v>23</v>
      </c>
      <c r="C14" s="18" t="s">
        <v>41</v>
      </c>
      <c r="D14" s="1" t="s">
        <v>47</v>
      </c>
      <c r="E14" s="9">
        <v>30</v>
      </c>
      <c r="F14" s="2">
        <v>2.2999999999999998</v>
      </c>
      <c r="G14" s="2">
        <v>82.2</v>
      </c>
      <c r="H14" s="2">
        <v>3.2</v>
      </c>
      <c r="I14" s="2">
        <v>1.4</v>
      </c>
      <c r="J14" s="2">
        <v>13.1</v>
      </c>
    </row>
    <row r="15" spans="1:10" ht="25.5" x14ac:dyDescent="0.25">
      <c r="A15" s="59"/>
      <c r="B15" s="28" t="s">
        <v>24</v>
      </c>
      <c r="C15" s="18" t="s">
        <v>42</v>
      </c>
      <c r="D15" s="1" t="s">
        <v>48</v>
      </c>
      <c r="E15" s="9">
        <v>48</v>
      </c>
      <c r="F15" s="2">
        <v>3.38</v>
      </c>
      <c r="G15" s="2">
        <v>112.8</v>
      </c>
      <c r="H15" s="2">
        <v>4.0999999999999996</v>
      </c>
      <c r="I15" s="2">
        <v>1.6</v>
      </c>
      <c r="J15" s="2">
        <v>20.399999999999999</v>
      </c>
    </row>
    <row r="16" spans="1:10" x14ac:dyDescent="0.25">
      <c r="A16" s="59"/>
      <c r="B16" s="30"/>
      <c r="C16" s="22"/>
      <c r="D16" s="5"/>
      <c r="E16" s="11"/>
      <c r="F16" s="7"/>
      <c r="G16" s="33"/>
      <c r="H16" s="6"/>
      <c r="I16" s="6"/>
      <c r="J16" s="6"/>
    </row>
    <row r="17" spans="1:10" ht="15.75" thickBot="1" x14ac:dyDescent="0.3">
      <c r="A17" s="60"/>
      <c r="B17" s="31" t="s">
        <v>25</v>
      </c>
      <c r="C17" s="23"/>
      <c r="D17" s="12"/>
      <c r="E17" s="13">
        <f>E4+E5+E6+E7+E8+E9+E10+E11+E12+E13+E14+E15</f>
        <v>1473</v>
      </c>
      <c r="F17" s="14">
        <f>SUM(F4:F16)</f>
        <v>257</v>
      </c>
      <c r="G17" s="14">
        <f>SUM(G4:G16)</f>
        <v>1410</v>
      </c>
      <c r="H17" s="14">
        <f>SUM(H4:H16)</f>
        <v>46.20000000000001</v>
      </c>
      <c r="I17" s="14">
        <f>SUM(I4:I16)</f>
        <v>47.400000000000006</v>
      </c>
      <c r="J17" s="14">
        <f>SUM(J4:J16)</f>
        <v>201</v>
      </c>
    </row>
  </sheetData>
  <mergeCells count="3">
    <mergeCell ref="B1:D1"/>
    <mergeCell ref="A4:A8"/>
    <mergeCell ref="A9:A17"/>
  </mergeCells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2026-05-15T08:26:53Z</dcterms:modified>
</cp:coreProperties>
</file>