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Все папки для работы\Питание сайт\2026\апрель 2026\"/>
    </mc:Choice>
  </mc:AlternateContent>
  <xr:revisionPtr revIDLastSave="0" documentId="13_ncr:1_{AA65D0B0-4CFE-4903-87E4-A99038682EA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F19" i="1"/>
  <c r="J19" i="1" l="1"/>
  <c r="I19" i="1"/>
  <c r="E19" i="1"/>
  <c r="H19" i="1" l="1"/>
</calcChain>
</file>

<file path=xl/sharedStrings.xml><?xml version="1.0" encoding="utf-8"?>
<sst xmlns="http://schemas.openxmlformats.org/spreadsheetml/2006/main" count="57" uniqueCount="55">
  <si>
    <t>Школа</t>
  </si>
  <si>
    <t>ГБОУ СО "Екатеринбургская школа № 4"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</si>
  <si>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</si>
  <si>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</si>
  <si>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</si>
  <si>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</si>
  <si>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</si>
  <si>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</si>
  <si>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</si>
  <si>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</si>
  <si>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</si>
  <si>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</si>
  <si>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</si>
  <si>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</si>
  <si>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</si>
  <si>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</si>
  <si>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</si>
  <si>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</si>
  <si>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</si>
  <si>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</si>
  <si>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</si>
  <si>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</si>
  <si>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</si>
  <si>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итого:</t>
  </si>
  <si>
    <t>257/96</t>
  </si>
  <si>
    <t>588/96</t>
  </si>
  <si>
    <t>Батон витаминный</t>
  </si>
  <si>
    <t>Кофейный напиток с молоком</t>
  </si>
  <si>
    <t>470/96</t>
  </si>
  <si>
    <t>Картофель отварной</t>
  </si>
  <si>
    <t>Компот из сухофруктов/кураги</t>
  </si>
  <si>
    <t>100</t>
  </si>
  <si>
    <t>Биточек рыбный</t>
  </si>
  <si>
    <t>ТС 033/13</t>
  </si>
  <si>
    <t>637/96</t>
  </si>
  <si>
    <t>ГОСТ  31805/18</t>
  </si>
  <si>
    <t>ТТК</t>
  </si>
  <si>
    <t>122/96</t>
  </si>
  <si>
    <t>328/96</t>
  </si>
  <si>
    <t>ГОСТ 31807/18</t>
  </si>
  <si>
    <t>ГОСТ 26983/15</t>
  </si>
  <si>
    <t>Йогурт 2,5%</t>
  </si>
  <si>
    <t>Кондитерское изделие - печенье</t>
  </si>
  <si>
    <t xml:space="preserve">Каша молочная вязкая со слив маслом </t>
  </si>
  <si>
    <t>205</t>
  </si>
  <si>
    <t>Салат из свежих овощей с раст маслом</t>
  </si>
  <si>
    <t>Щи из квашенной капусты со сметаной</t>
  </si>
  <si>
    <t>265</t>
  </si>
  <si>
    <t>Хлеб пшеничный витаминный "Крестьянский"</t>
  </si>
  <si>
    <t>Хлеб ржаной "Дарницкий"</t>
  </si>
  <si>
    <t>фрукты</t>
  </si>
  <si>
    <t>Раздел меню</t>
  </si>
  <si>
    <t>возрастная категория 7-11 лет</t>
  </si>
  <si>
    <t>выход, г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</si>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</sst>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1" fillId="2" borderId="1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Font="1" applyBorder="1"/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Font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49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9" xfId="0" applyFont="1" applyFill="1" applyBorder="1" applyAlignment="1" applyProtection="1">
      <alignment horizontal="center" wrapText="1"/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8" xfId="0" applyBorder="1"/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B6" zoomScale="107" zoomScaleNormal="107" workbookViewId="0">
      <selection activeCell="C21" sqref="C21"/>
    </sheetView>
  </sheetViews>
  <sheetFormatPr defaultColWidth="8.7109375" defaultRowHeight="15" x14ac:dyDescent="0.25"/>
  <cols>
    <col min="1" max="1" width="8" customWidth="1"/>
    <col min="2" max="2" width="12.28515625" customWidth="1"/>
    <col min="4" max="4" width="38" bestFit="1" customWidth="1"/>
    <col min="5" max="5" width="10.42578125" bestFit="1" customWidth="1"/>
    <col min="6" max="6" width="6.85546875" bestFit="1" customWidth="1"/>
    <col min="7" max="7" width="12.42578125" bestFit="1" customWidth="1"/>
    <col min="8" max="8" width="5.85546875" bestFit="1" customWidth="1"/>
    <col min="9" max="9" width="5.7109375" bestFit="1" customWidth="1"/>
    <col min="10" max="10" width="10.5703125" bestFit="1" customWidth="1"/>
  </cols>
  <sheetData>
    <row r="1" spans="1:10" x14ac:dyDescent="0.25">
      <c r="A1" t="s">
        <v>0</v>
      </c>
      <c r="B1" s="69" t="s">
        <v>1</v>
      </c>
      <c r="C1" s="69"/>
      <c r="D1" s="69"/>
      <c r="F1" s="47"/>
      <c r="I1" t="s">
        <v>2</v>
      </c>
      <c r="J1" s="1">
        <v>46125</v>
      </c>
    </row>
    <row r="2" spans="1:10" ht="15.75" thickBot="1" x14ac:dyDescent="0.3">
      <c r="A2" t="s">
        <v>52</v>
      </c>
    </row>
    <row r="3" spans="1:10" ht="25.5" thickBot="1" x14ac:dyDescent="0.3">
      <c r="A3" s="58" t="s">
        <v>3</v>
      </c>
      <c r="B3" s="59" t="s">
        <v>51</v>
      </c>
      <c r="C3" s="59" t="s">
        <v>4</v>
      </c>
      <c r="D3" s="59" t="s">
        <v>5</v>
      </c>
      <c r="E3" s="60" t="s">
        <v>53</v>
      </c>
      <c r="F3" s="61" t="s">
        <v>6</v>
      </c>
      <c r="G3" s="62" t="s">
        <v>7</v>
      </c>
      <c r="H3" s="59" t="s">
        <v>8</v>
      </c>
      <c r="I3" s="62" t="s">
        <v>9</v>
      </c>
      <c r="J3" s="63" t="s">
        <v>10</v>
      </c>
    </row>
    <row r="4" spans="1:10" x14ac:dyDescent="0.25">
      <c r="A4" s="70" t="s">
        <v>11</v>
      </c>
      <c r="B4" s="8" t="s">
        <v>12</v>
      </c>
      <c r="C4" s="56" t="s">
        <v>24</v>
      </c>
      <c r="D4" s="9" t="s">
        <v>43</v>
      </c>
      <c r="E4" s="57" t="s">
        <v>44</v>
      </c>
      <c r="F4" s="40">
        <v>26.88</v>
      </c>
      <c r="G4" s="35">
        <v>201</v>
      </c>
      <c r="H4" s="11">
        <v>7.66</v>
      </c>
      <c r="I4" s="35">
        <v>7.27</v>
      </c>
      <c r="J4" s="12">
        <v>24</v>
      </c>
    </row>
    <row r="5" spans="1:10" ht="14.25" customHeight="1" x14ac:dyDescent="0.25">
      <c r="A5" s="70"/>
      <c r="B5" s="23" t="s">
        <v>16</v>
      </c>
      <c r="C5" s="33" t="s">
        <v>33</v>
      </c>
      <c r="D5" s="3" t="s">
        <v>41</v>
      </c>
      <c r="E5" s="24">
        <v>130</v>
      </c>
      <c r="F5" s="39">
        <v>33.119999999999997</v>
      </c>
      <c r="G5" s="34">
        <v>140</v>
      </c>
      <c r="H5" s="25">
        <v>3.64</v>
      </c>
      <c r="I5" s="34">
        <v>9</v>
      </c>
      <c r="J5" s="26">
        <v>15.21</v>
      </c>
    </row>
    <row r="6" spans="1:10" x14ac:dyDescent="0.25">
      <c r="A6" s="70"/>
      <c r="B6" s="2" t="s">
        <v>13</v>
      </c>
      <c r="C6" s="28" t="s">
        <v>34</v>
      </c>
      <c r="D6" s="3" t="s">
        <v>27</v>
      </c>
      <c r="E6" s="4">
        <v>200</v>
      </c>
      <c r="F6" s="41">
        <v>19.440000000000001</v>
      </c>
      <c r="G6" s="36">
        <v>70.599999999999994</v>
      </c>
      <c r="H6" s="5">
        <v>2.85</v>
      </c>
      <c r="I6" s="36">
        <v>1.5</v>
      </c>
      <c r="J6" s="6">
        <v>13.8</v>
      </c>
    </row>
    <row r="7" spans="1:10" ht="25.5" x14ac:dyDescent="0.25">
      <c r="A7" s="70"/>
      <c r="B7" s="2" t="s">
        <v>21</v>
      </c>
      <c r="C7" s="27" t="s">
        <v>35</v>
      </c>
      <c r="D7" s="3" t="s">
        <v>26</v>
      </c>
      <c r="E7" s="4">
        <v>30</v>
      </c>
      <c r="F7" s="41">
        <v>2.21</v>
      </c>
      <c r="G7" s="36">
        <v>78.3</v>
      </c>
      <c r="H7" s="5">
        <v>2.25</v>
      </c>
      <c r="I7" s="36">
        <v>0.78</v>
      </c>
      <c r="J7" s="6">
        <v>9.89</v>
      </c>
    </row>
    <row r="8" spans="1:10" x14ac:dyDescent="0.25">
      <c r="A8" s="70"/>
      <c r="B8" s="7" t="s">
        <v>14</v>
      </c>
      <c r="C8" s="28"/>
      <c r="D8" s="3" t="s">
        <v>42</v>
      </c>
      <c r="E8" s="4">
        <v>30</v>
      </c>
      <c r="F8" s="42">
        <v>9.27</v>
      </c>
      <c r="G8" s="36">
        <v>59</v>
      </c>
      <c r="H8" s="5">
        <v>2.4500000000000002</v>
      </c>
      <c r="I8" s="36">
        <v>1.1000000000000001</v>
      </c>
      <c r="J8" s="6">
        <v>9.0500000000000007</v>
      </c>
    </row>
    <row r="9" spans="1:10" x14ac:dyDescent="0.25">
      <c r="A9" s="70"/>
      <c r="B9" s="7"/>
      <c r="C9" s="23"/>
      <c r="D9" s="33"/>
      <c r="E9" s="64"/>
      <c r="F9" s="65"/>
      <c r="G9" s="34"/>
      <c r="H9" s="24"/>
      <c r="I9" s="34"/>
      <c r="J9" s="26"/>
    </row>
    <row r="10" spans="1:10" ht="15.75" thickBot="1" x14ac:dyDescent="0.3">
      <c r="A10" s="45"/>
      <c r="B10" s="22" t="s">
        <v>50</v>
      </c>
      <c r="C10" s="49"/>
      <c r="D10" s="51" t="s">
        <v>54</v>
      </c>
      <c r="E10" s="68">
        <v>100</v>
      </c>
      <c r="F10" s="66">
        <v>21.84</v>
      </c>
      <c r="G10" s="37">
        <v>47</v>
      </c>
      <c r="H10" s="50">
        <v>0.4</v>
      </c>
      <c r="I10" s="52">
        <v>0.4</v>
      </c>
      <c r="J10" s="54">
        <v>11.8</v>
      </c>
    </row>
    <row r="11" spans="1:10" x14ac:dyDescent="0.25">
      <c r="A11" s="46" t="s">
        <v>15</v>
      </c>
      <c r="B11" s="8" t="s">
        <v>16</v>
      </c>
      <c r="C11" s="29" t="s">
        <v>36</v>
      </c>
      <c r="D11" s="9" t="s">
        <v>45</v>
      </c>
      <c r="E11" s="10">
        <v>60</v>
      </c>
      <c r="F11" s="40">
        <v>11.97</v>
      </c>
      <c r="G11" s="35">
        <v>65</v>
      </c>
      <c r="H11" s="11">
        <v>1</v>
      </c>
      <c r="I11" s="35">
        <v>2.5</v>
      </c>
      <c r="J11" s="12">
        <v>6.5</v>
      </c>
    </row>
    <row r="12" spans="1:10" x14ac:dyDescent="0.25">
      <c r="A12" s="46"/>
      <c r="B12" s="2" t="s">
        <v>17</v>
      </c>
      <c r="C12" s="28" t="s">
        <v>37</v>
      </c>
      <c r="D12" s="3" t="s">
        <v>46</v>
      </c>
      <c r="E12" s="13" t="s">
        <v>47</v>
      </c>
      <c r="F12" s="41">
        <v>18.47</v>
      </c>
      <c r="G12" s="36">
        <v>165</v>
      </c>
      <c r="H12" s="5">
        <v>1</v>
      </c>
      <c r="I12" s="36">
        <v>3</v>
      </c>
      <c r="J12" s="6">
        <v>11.95</v>
      </c>
    </row>
    <row r="13" spans="1:10" x14ac:dyDescent="0.25">
      <c r="A13" s="46"/>
      <c r="B13" s="2" t="s">
        <v>18</v>
      </c>
      <c r="C13" s="30" t="s">
        <v>38</v>
      </c>
      <c r="D13" s="3" t="s">
        <v>32</v>
      </c>
      <c r="E13" s="21" t="s">
        <v>31</v>
      </c>
      <c r="F13" s="41">
        <v>64.930000000000007</v>
      </c>
      <c r="G13" s="36">
        <v>148</v>
      </c>
      <c r="H13" s="5">
        <v>12.15</v>
      </c>
      <c r="I13" s="36">
        <v>17.399999999999999</v>
      </c>
      <c r="J13" s="6">
        <v>7.6</v>
      </c>
    </row>
    <row r="14" spans="1:10" x14ac:dyDescent="0.25">
      <c r="A14" s="46"/>
      <c r="B14" s="2" t="s">
        <v>19</v>
      </c>
      <c r="C14" s="30" t="s">
        <v>28</v>
      </c>
      <c r="D14" s="3" t="s">
        <v>29</v>
      </c>
      <c r="E14" s="4">
        <v>150</v>
      </c>
      <c r="F14" s="41">
        <v>32.04</v>
      </c>
      <c r="G14" s="36">
        <v>158</v>
      </c>
      <c r="H14" s="5">
        <v>5.0999999999999996</v>
      </c>
      <c r="I14" s="36">
        <v>1.75</v>
      </c>
      <c r="J14" s="6">
        <v>30.7</v>
      </c>
    </row>
    <row r="15" spans="1:10" x14ac:dyDescent="0.25">
      <c r="A15" s="46"/>
      <c r="B15" s="2" t="s">
        <v>20</v>
      </c>
      <c r="C15" s="28" t="s">
        <v>25</v>
      </c>
      <c r="D15" s="14" t="s">
        <v>30</v>
      </c>
      <c r="E15" s="4">
        <v>200</v>
      </c>
      <c r="F15" s="41">
        <v>10.46</v>
      </c>
      <c r="G15" s="36">
        <v>91.5</v>
      </c>
      <c r="H15" s="5">
        <v>0.4</v>
      </c>
      <c r="I15" s="36">
        <v>0</v>
      </c>
      <c r="J15" s="6">
        <v>27</v>
      </c>
    </row>
    <row r="16" spans="1:10" ht="30" x14ac:dyDescent="0.25">
      <c r="A16" s="46"/>
      <c r="B16" s="2" t="s">
        <v>21</v>
      </c>
      <c r="C16" s="27" t="s">
        <v>39</v>
      </c>
      <c r="D16" s="3" t="s">
        <v>48</v>
      </c>
      <c r="E16" s="4">
        <v>30</v>
      </c>
      <c r="F16" s="41">
        <v>2.31</v>
      </c>
      <c r="G16" s="36">
        <v>82.2</v>
      </c>
      <c r="H16" s="5">
        <v>3.2</v>
      </c>
      <c r="I16" s="36">
        <v>1.4</v>
      </c>
      <c r="J16" s="6">
        <v>13.1</v>
      </c>
    </row>
    <row r="17" spans="1:10" ht="25.5" x14ac:dyDescent="0.25">
      <c r="A17" s="46"/>
      <c r="B17" s="2" t="s">
        <v>22</v>
      </c>
      <c r="C17" s="27" t="s">
        <v>40</v>
      </c>
      <c r="D17" s="3" t="s">
        <v>49</v>
      </c>
      <c r="E17" s="4">
        <v>48</v>
      </c>
      <c r="F17" s="41">
        <v>4.0599999999999996</v>
      </c>
      <c r="G17" s="36">
        <v>112.8</v>
      </c>
      <c r="H17" s="5">
        <v>4.0999999999999996</v>
      </c>
      <c r="I17" s="36">
        <v>1.6</v>
      </c>
      <c r="J17" s="6">
        <v>20.399999999999999</v>
      </c>
    </row>
    <row r="18" spans="1:10" x14ac:dyDescent="0.25">
      <c r="A18" s="46"/>
      <c r="B18" s="15"/>
      <c r="C18" s="31"/>
      <c r="D18" s="32"/>
      <c r="E18" s="16"/>
      <c r="F18" s="42"/>
      <c r="G18" s="67"/>
      <c r="H18" s="48"/>
      <c r="I18" s="53"/>
      <c r="J18" s="55"/>
    </row>
    <row r="19" spans="1:10" ht="15.75" thickBot="1" x14ac:dyDescent="0.3">
      <c r="A19" s="45"/>
      <c r="B19" s="17" t="s">
        <v>23</v>
      </c>
      <c r="C19" s="17"/>
      <c r="D19" s="18"/>
      <c r="E19" s="19">
        <f>E4+E5+E6+E7+E8+E10+E11+E12+E13+E14+E15+E16+E17+E18</f>
        <v>1548</v>
      </c>
      <c r="F19" s="43">
        <f>SUM(F4:F18)</f>
        <v>257</v>
      </c>
      <c r="G19" s="38">
        <f>SUM(G4:G18)</f>
        <v>1418.4</v>
      </c>
      <c r="H19" s="20">
        <f>SUM(H4:H17)</f>
        <v>46.2</v>
      </c>
      <c r="I19" s="38">
        <f>SUM(I4:I18)</f>
        <v>47.7</v>
      </c>
      <c r="J19" s="44">
        <f>SUM(J4:J18)</f>
        <v>201</v>
      </c>
    </row>
    <row r="34" ht="28.5" customHeight="1" x14ac:dyDescent="0.25"/>
  </sheetData>
  <mergeCells count="2">
    <mergeCell ref="B1:D1"/>
    <mergeCell ref="A4:A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Galina</dc:creator>
  <dc:description/>
  <cp:lastModifiedBy>Galina</cp:lastModifiedBy>
  <cp:revision>1</cp:revision>
  <cp:lastPrinted>2023-02-02T10:43:53Z</cp:lastPrinted>
  <dcterms:created xsi:type="dcterms:W3CDTF">2015-06-05T18:19:34Z</dcterms:created>
  <dcterms:modified xsi:type="dcterms:W3CDTF">2026-04-13T07:41:16Z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