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360334C7-B193-43F8-8EA7-B6CA822C70B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J18" i="1"/>
  <c r="E18" i="1"/>
  <c r="G18" i="1" l="1"/>
  <c r="F18" i="1"/>
  <c r="H18" i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<sst xmlns="http://schemas.openxmlformats.org/spreadsheetml/2006/main" count="58" uniqueCount="56">
  <si>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</si>
  <si>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</si>
  <si>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</si>
  <si>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</si>
  <si>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</si>
  <si>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</si>
  <si>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</si>
  <si>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</si>
  <si>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</si>
  <si>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</si>
  <si>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</si>
  <si>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</si>
  <si>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</si>
  <si>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</si>
  <si>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</si>
  <si>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</si>
  <si>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</si>
  <si>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</si>
  <si>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</si>
  <si>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</si>
  <si>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</si>
  <si>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</si>
  <si>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</si>
  <si>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</si>
  <si>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</si>
  <si>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</si>
  <si>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</si>
  <si>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</si>
  <si>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</si>
  <si>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</si>
  <si>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</si>
  <si>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284/96</t>
  </si>
  <si>
    <t>Омлет натуральный</t>
  </si>
  <si>
    <t>629/96</t>
  </si>
  <si>
    <t>Чай с сахаром и лимоном</t>
  </si>
  <si>
    <t xml:space="preserve">Пюре гороховое </t>
  </si>
  <si>
    <t>Компот из свежих плодов</t>
  </si>
  <si>
    <t>Свекольник с курой и сметаной</t>
  </si>
  <si>
    <t>250/15/5</t>
  </si>
  <si>
    <t>196/96</t>
  </si>
  <si>
    <t>468/96</t>
  </si>
  <si>
    <t>585/96</t>
  </si>
  <si>
    <t>сладкое</t>
  </si>
  <si>
    <t>ТТК</t>
  </si>
  <si>
    <t>ГОСТ</t>
  </si>
  <si>
    <t xml:space="preserve">ТТК </t>
  </si>
  <si>
    <t>Салат из свежей капусты с огурцом и  раст масл</t>
  </si>
  <si>
    <t>ГОСТ 31807/18</t>
  </si>
  <si>
    <t>ГОСТ 31807/15</t>
  </si>
  <si>
    <t>Батон витаминный</t>
  </si>
  <si>
    <t>Кондитерское изделие -печенье</t>
  </si>
  <si>
    <t>416/96</t>
  </si>
  <si>
    <t>75</t>
  </si>
  <si>
    <t>Котлета мясная Школьная</t>
  </si>
  <si>
    <t>Масло слив порционно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</si>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</sst>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16" fontId="0" fillId="2" borderId="9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center"/>
    </xf>
    <xf numFmtId="2" fontId="3" fillId="2" borderId="1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4" xfId="0" applyBorder="1"/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2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M19" sqref="M19"/>
    </sheetView>
  </sheetViews>
  <sheetFormatPr defaultRowHeight="15" x14ac:dyDescent="0.25"/>
  <cols>
    <col min="2" max="2" width="12.28515625" customWidth="1"/>
    <col min="4" max="4" width="35.7109375" customWidth="1"/>
    <col min="5" max="5" width="10.28515625" customWidth="1"/>
    <col min="7" max="7" width="14" bestFit="1" customWidth="1"/>
    <col min="10" max="10" width="11.1406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26" t="s">
        <v>30</v>
      </c>
      <c r="I1" t="s">
        <v>3</v>
      </c>
      <c r="J1" s="25">
        <v>46079</v>
      </c>
    </row>
    <row r="2" spans="1:10" ht="15.75" thickBot="1" x14ac:dyDescent="0.3">
      <c r="D2" s="27"/>
    </row>
    <row r="3" spans="1:10" ht="15.75" thickBot="1" x14ac:dyDescent="0.3">
      <c r="A3" s="1" t="s">
        <v>4</v>
      </c>
      <c r="B3" s="28" t="s">
        <v>5</v>
      </c>
      <c r="C3" s="29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5" t="s">
        <v>11</v>
      </c>
      <c r="I3" s="30" t="s">
        <v>12</v>
      </c>
      <c r="J3" s="31" t="s">
        <v>13</v>
      </c>
    </row>
    <row r="4" spans="1:10" x14ac:dyDescent="0.25">
      <c r="A4" s="47" t="s">
        <v>14</v>
      </c>
      <c r="B4" s="42" t="s">
        <v>15</v>
      </c>
      <c r="C4" s="41" t="s">
        <v>31</v>
      </c>
      <c r="D4" s="7" t="s">
        <v>32</v>
      </c>
      <c r="E4" s="51">
        <v>200</v>
      </c>
      <c r="F4" s="8">
        <v>71.87</v>
      </c>
      <c r="G4" s="8">
        <v>311</v>
      </c>
      <c r="H4" s="8">
        <v>15.4</v>
      </c>
      <c r="I4" s="8">
        <v>10.65</v>
      </c>
      <c r="J4" s="21">
        <v>7.33</v>
      </c>
    </row>
    <row r="5" spans="1:10" x14ac:dyDescent="0.25">
      <c r="A5" s="48"/>
      <c r="B5" s="5" t="s">
        <v>42</v>
      </c>
      <c r="C5" s="12" t="s">
        <v>44</v>
      </c>
      <c r="D5" s="3" t="s">
        <v>50</v>
      </c>
      <c r="E5" s="52">
        <v>30</v>
      </c>
      <c r="F5" s="4">
        <v>6.95</v>
      </c>
      <c r="G5" s="4">
        <v>60</v>
      </c>
      <c r="H5" s="4">
        <v>1.55</v>
      </c>
      <c r="I5" s="4">
        <v>3.01</v>
      </c>
      <c r="J5" s="21">
        <v>31</v>
      </c>
    </row>
    <row r="6" spans="1:10" x14ac:dyDescent="0.25">
      <c r="A6" s="48"/>
      <c r="B6" s="6" t="s">
        <v>16</v>
      </c>
      <c r="C6" s="12" t="s">
        <v>33</v>
      </c>
      <c r="D6" s="3" t="s">
        <v>34</v>
      </c>
      <c r="E6" s="52">
        <v>210</v>
      </c>
      <c r="F6" s="4">
        <v>5.01</v>
      </c>
      <c r="G6" s="4">
        <v>63.2</v>
      </c>
      <c r="H6" s="4">
        <v>0.2</v>
      </c>
      <c r="I6" s="4">
        <v>0</v>
      </c>
      <c r="J6" s="39">
        <v>15.2</v>
      </c>
    </row>
    <row r="7" spans="1:10" x14ac:dyDescent="0.25">
      <c r="A7" s="48"/>
      <c r="B7" s="2" t="s">
        <v>17</v>
      </c>
      <c r="C7" s="13" t="s">
        <v>43</v>
      </c>
      <c r="D7" s="3" t="s">
        <v>49</v>
      </c>
      <c r="E7" s="52">
        <v>20</v>
      </c>
      <c r="F7" s="4">
        <v>2.21</v>
      </c>
      <c r="G7" s="33">
        <v>52</v>
      </c>
      <c r="H7" s="34">
        <v>1.5</v>
      </c>
      <c r="I7" s="38">
        <v>0.52</v>
      </c>
      <c r="J7" s="40">
        <v>10.119999999999999</v>
      </c>
    </row>
    <row r="8" spans="1:10" x14ac:dyDescent="0.25">
      <c r="A8" s="48"/>
      <c r="B8" s="5"/>
      <c r="C8" s="12" t="s">
        <v>44</v>
      </c>
      <c r="D8" s="3" t="s">
        <v>54</v>
      </c>
      <c r="E8" s="52">
        <v>10</v>
      </c>
      <c r="F8" s="4">
        <v>10.84</v>
      </c>
      <c r="G8" s="4">
        <v>54.3</v>
      </c>
      <c r="H8" s="4">
        <v>0.1</v>
      </c>
      <c r="I8" s="4">
        <v>5.17</v>
      </c>
      <c r="J8" s="21">
        <v>0.1</v>
      </c>
    </row>
    <row r="9" spans="1:10" ht="15.75" thickBot="1" x14ac:dyDescent="0.3">
      <c r="A9" s="49"/>
      <c r="B9" s="5" t="s">
        <v>18</v>
      </c>
      <c r="C9" s="12" t="s">
        <v>44</v>
      </c>
      <c r="D9" s="3" t="s">
        <v>55</v>
      </c>
      <c r="E9" s="52">
        <v>100</v>
      </c>
      <c r="F9" s="4">
        <v>11</v>
      </c>
      <c r="G9" s="4">
        <v>47</v>
      </c>
      <c r="H9" s="4">
        <v>0.4</v>
      </c>
      <c r="I9" s="4">
        <v>0.4</v>
      </c>
      <c r="J9" s="21">
        <v>20</v>
      </c>
    </row>
    <row r="10" spans="1:10" ht="30" x14ac:dyDescent="0.25">
      <c r="A10" s="50" t="s">
        <v>19</v>
      </c>
      <c r="B10" s="6" t="s">
        <v>20</v>
      </c>
      <c r="C10" s="14" t="s">
        <v>45</v>
      </c>
      <c r="D10" s="7" t="s">
        <v>46</v>
      </c>
      <c r="E10" s="18">
        <v>60</v>
      </c>
      <c r="F10" s="8">
        <v>10.199999999999999</v>
      </c>
      <c r="G10" s="8">
        <v>45</v>
      </c>
      <c r="H10" s="8">
        <v>1.1000000000000001</v>
      </c>
      <c r="I10" s="8">
        <v>2.7</v>
      </c>
      <c r="J10" s="21">
        <v>9.5</v>
      </c>
    </row>
    <row r="11" spans="1:10" x14ac:dyDescent="0.25">
      <c r="A11" s="48"/>
      <c r="B11" s="2" t="s">
        <v>21</v>
      </c>
      <c r="C11" s="15" t="s">
        <v>39</v>
      </c>
      <c r="D11" s="3" t="s">
        <v>37</v>
      </c>
      <c r="E11" s="15" t="s">
        <v>38</v>
      </c>
      <c r="F11" s="4">
        <v>24.67</v>
      </c>
      <c r="G11" s="4">
        <v>111.8</v>
      </c>
      <c r="H11" s="4">
        <v>3.5</v>
      </c>
      <c r="I11" s="4">
        <v>3.5</v>
      </c>
      <c r="J11" s="20">
        <v>17.5</v>
      </c>
    </row>
    <row r="12" spans="1:10" x14ac:dyDescent="0.25">
      <c r="A12" s="48"/>
      <c r="B12" s="2" t="s">
        <v>22</v>
      </c>
      <c r="C12" s="12" t="s">
        <v>51</v>
      </c>
      <c r="D12" s="3" t="s">
        <v>53</v>
      </c>
      <c r="E12" s="15" t="s">
        <v>52</v>
      </c>
      <c r="F12" s="4">
        <v>83.78</v>
      </c>
      <c r="G12" s="4">
        <v>253.3</v>
      </c>
      <c r="H12" s="4">
        <v>11.29</v>
      </c>
      <c r="I12" s="4">
        <v>11.5</v>
      </c>
      <c r="J12" s="20">
        <v>3.9</v>
      </c>
    </row>
    <row r="13" spans="1:10" x14ac:dyDescent="0.25">
      <c r="A13" s="48"/>
      <c r="B13" s="2" t="s">
        <v>23</v>
      </c>
      <c r="C13" s="15" t="s">
        <v>40</v>
      </c>
      <c r="D13" s="3" t="s">
        <v>35</v>
      </c>
      <c r="E13" s="17">
        <v>150</v>
      </c>
      <c r="F13" s="4">
        <v>13.79</v>
      </c>
      <c r="G13" s="4">
        <v>149.69999999999999</v>
      </c>
      <c r="H13" s="4">
        <v>5.2</v>
      </c>
      <c r="I13" s="4">
        <v>7.35</v>
      </c>
      <c r="J13" s="20">
        <v>29.9</v>
      </c>
    </row>
    <row r="14" spans="1:10" x14ac:dyDescent="0.25">
      <c r="A14" s="48"/>
      <c r="B14" s="2" t="s">
        <v>29</v>
      </c>
      <c r="C14" s="12" t="s">
        <v>41</v>
      </c>
      <c r="D14" s="3" t="s">
        <v>36</v>
      </c>
      <c r="E14" s="17">
        <v>200</v>
      </c>
      <c r="F14" s="4">
        <v>9.16</v>
      </c>
      <c r="G14" s="4">
        <v>110</v>
      </c>
      <c r="H14" s="4">
        <v>0.2</v>
      </c>
      <c r="I14" s="4">
        <v>0.2</v>
      </c>
      <c r="J14" s="20">
        <v>30.6</v>
      </c>
    </row>
    <row r="15" spans="1:10" ht="25.5" x14ac:dyDescent="0.25">
      <c r="A15" s="48"/>
      <c r="B15" s="2" t="s">
        <v>24</v>
      </c>
      <c r="C15" s="43" t="s">
        <v>47</v>
      </c>
      <c r="D15" s="3" t="s">
        <v>25</v>
      </c>
      <c r="E15" s="17">
        <v>30</v>
      </c>
      <c r="F15" s="4">
        <v>3.46</v>
      </c>
      <c r="G15" s="4">
        <v>82.2</v>
      </c>
      <c r="H15" s="4">
        <v>3.2</v>
      </c>
      <c r="I15" s="4">
        <v>1.4</v>
      </c>
      <c r="J15" s="20">
        <v>13.1</v>
      </c>
    </row>
    <row r="16" spans="1:10" ht="25.5" x14ac:dyDescent="0.25">
      <c r="A16" s="48"/>
      <c r="B16" s="2" t="s">
        <v>26</v>
      </c>
      <c r="C16" s="43" t="s">
        <v>48</v>
      </c>
      <c r="D16" s="3" t="s">
        <v>27</v>
      </c>
      <c r="E16" s="17">
        <v>30</v>
      </c>
      <c r="F16" s="4">
        <v>4.0599999999999996</v>
      </c>
      <c r="G16" s="4">
        <v>70.5</v>
      </c>
      <c r="H16" s="4">
        <v>2.56</v>
      </c>
      <c r="I16" s="4">
        <v>1</v>
      </c>
      <c r="J16" s="20">
        <v>12.75</v>
      </c>
    </row>
    <row r="17" spans="1:10" x14ac:dyDescent="0.25">
      <c r="A17" s="48"/>
      <c r="B17" s="9"/>
      <c r="C17" s="16"/>
      <c r="D17" s="10"/>
      <c r="E17" s="19"/>
      <c r="F17" s="11"/>
      <c r="G17" s="11"/>
      <c r="H17" s="11"/>
      <c r="I17" s="11"/>
      <c r="J17" s="20"/>
    </row>
    <row r="18" spans="1:10" ht="15.75" thickBot="1" x14ac:dyDescent="0.3">
      <c r="A18" s="49"/>
      <c r="B18" s="22" t="s">
        <v>28</v>
      </c>
      <c r="C18" s="22"/>
      <c r="D18" s="23"/>
      <c r="E18" s="32">
        <f>E4+210+E7+E10+E12+E13+E14+E15+E16+30+E8+270</f>
        <v>1285</v>
      </c>
      <c r="F18" s="24">
        <f>SUM(F4:F17)</f>
        <v>257</v>
      </c>
      <c r="G18" s="24">
        <f>SUM(G4:G17)</f>
        <v>1410</v>
      </c>
      <c r="H18" s="24">
        <f>SUM(H4:H17)</f>
        <v>46.20000000000001</v>
      </c>
      <c r="I18" s="36">
        <f>SUM(I4:I17)</f>
        <v>47.400000000000006</v>
      </c>
      <c r="J18" s="37">
        <f>SUM(J4:J17)</f>
        <v>201</v>
      </c>
    </row>
  </sheetData>
  <mergeCells count="3">
    <mergeCell ref="B1:D1"/>
    <mergeCell ref="A4:A9"/>
    <mergeCell ref="A10:A18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uDDFdiiHWUuiajABdIz1v2wnp8SXQ1rP61k9p38IFrM=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+Puzna5rIJR+U7uGwf9mXTmwhORuKpU7s51E0ZqEVLg=</DigestValue>
    </Reference>
  </SignedInfo>
  <SignatureValue>tvoEretEutBn7/8YUdO0ZdB7cXwcPjDzz3Aa7Rr8WWjXrkUUSs0oug+gg+qbmYG/
yPHiAswI8H9kO/5hxC/PTA==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d9dXaPsoOm4N4sLPuSiP8ounEos=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kO04ANJBle++cOTMoI+LK1dDAqw=</DigestValue>
      </Reference>
      <Reference URI="/xl/styles.xml?ContentType=application/vnd.openxmlformats-officedocument.spreadsheetml.styles+xml">
        <DigestMethod Algorithm="http://www.w3.org/2000/09/xmldsig#sha1"/>
        <DigestValue>y2OfiWXodMEgSqs5XxmKLLnD/WE=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ZkloSscacGK480qXvXGl5dyt9/s=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wlracv7+j9eC6SHzzapFgynWrmo=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2026-02-20T06:49:30Z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2026-02-20T06:49:30Z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2026-02-20T06:49:19Z</dcterms:modified>
</cp:coreProperties>
</file>