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E454265E-D6DA-4224-A81E-AFBF8DE6D63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l="1"/>
  <c r="H18" i="1" l="1"/>
  <c r="J18" i="1"/>
  <c r="I18" i="1"/>
  <c r="G18" i="1"/>
</calcChain>
</file>

<file path=xl/sharedStrings.xml><?xml version="1.0" encoding="utf-8"?>
<sst xmlns="http://schemas.openxmlformats.org/spreadsheetml/2006/main" count="55" uniqueCount="55">
  <si>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</si>
  <si>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</si>
  <si>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</si>
  <si>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</si>
  <si>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</si>
  <si>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</si>
  <si>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</si>
  <si>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</si>
  <si>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</si>
  <si>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</si>
  <si>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</si>
  <si>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</si>
  <si>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</si>
  <si>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</si>
  <si>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</si>
  <si>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</si>
  <si>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</si>
  <si>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</si>
  <si>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</si>
  <si>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</si>
  <si>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</si>
  <si>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</si>
  <si>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</si>
  <si>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</si>
  <si>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</si>
  <si>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</si>
  <si>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</si>
  <si>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</si>
  <si>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</si>
  <si>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</si>
  <si>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Батон витаминный</t>
  </si>
  <si>
    <t>30</t>
  </si>
  <si>
    <t>Пудинг творожный с повидлом</t>
  </si>
  <si>
    <t>296/96</t>
  </si>
  <si>
    <t>629/96</t>
  </si>
  <si>
    <t>Чай с сахаром и лимоном</t>
  </si>
  <si>
    <t>Печень по-строгановски</t>
  </si>
  <si>
    <t>250/5</t>
  </si>
  <si>
    <t>фрукты</t>
  </si>
  <si>
    <t>ТТК</t>
  </si>
  <si>
    <t>110/96</t>
  </si>
  <si>
    <t>Борщ с квашенной капустой со сметаной</t>
  </si>
  <si>
    <t>387/96</t>
  </si>
  <si>
    <t>467/96</t>
  </si>
  <si>
    <t>Сок</t>
  </si>
  <si>
    <t>ГОСТ  31805/18</t>
  </si>
  <si>
    <t>ГОСТ</t>
  </si>
  <si>
    <t>ГОСТ 31807/18</t>
  </si>
  <si>
    <t>ГОСТ 31807/15</t>
  </si>
  <si>
    <t>80/50</t>
  </si>
  <si>
    <t>Рис припущенный с овощами</t>
  </si>
  <si>
    <t>Салат картофельный с зеленым горошком с раст.маслом</t>
  </si>
  <si>
    <t>220</t>
  </si>
  <si>
    <t>210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</si>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</sst>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 wrapText="1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16" fontId="0" fillId="2" borderId="2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3" xfId="0" applyFont="1" applyBorder="1" applyAlignment="1">
      <alignment horizontal="center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D16" sqref="D16"/>
    </sheetView>
  </sheetViews>
  <sheetFormatPr defaultRowHeight="15" x14ac:dyDescent="0.25"/>
  <cols>
    <col min="1" max="1" width="10.42578125" customWidth="1"/>
    <col min="2" max="2" width="13.85546875" customWidth="1"/>
    <col min="4" max="4" width="34" customWidth="1"/>
    <col min="5" max="5" width="10.28515625" customWidth="1"/>
    <col min="7" max="7" width="10.85546875" customWidth="1"/>
    <col min="10" max="10" width="11.1406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24" t="s">
        <v>29</v>
      </c>
      <c r="I1" t="s">
        <v>3</v>
      </c>
      <c r="J1" s="23">
        <v>46049</v>
      </c>
    </row>
    <row r="2" spans="1:10" ht="15.75" thickBot="1" x14ac:dyDescent="0.3">
      <c r="E2" s="50"/>
      <c r="F2" s="50"/>
    </row>
    <row r="3" spans="1:10" ht="30.75" thickBot="1" x14ac:dyDescent="0.3">
      <c r="A3" s="38" t="s">
        <v>4</v>
      </c>
      <c r="B3" s="26" t="s">
        <v>5</v>
      </c>
      <c r="C3" s="26" t="s">
        <v>6</v>
      </c>
      <c r="D3" s="26" t="s">
        <v>7</v>
      </c>
      <c r="E3" s="26" t="s">
        <v>8</v>
      </c>
      <c r="F3" s="26" t="s">
        <v>9</v>
      </c>
      <c r="G3" s="27" t="s">
        <v>10</v>
      </c>
      <c r="H3" s="26" t="s">
        <v>11</v>
      </c>
      <c r="I3" s="26" t="s">
        <v>12</v>
      </c>
      <c r="J3" s="28" t="s">
        <v>13</v>
      </c>
    </row>
    <row r="4" spans="1:10" x14ac:dyDescent="0.25">
      <c r="A4" s="51" t="s">
        <v>14</v>
      </c>
      <c r="B4" s="6" t="s">
        <v>15</v>
      </c>
      <c r="C4" s="39" t="s">
        <v>33</v>
      </c>
      <c r="D4" s="46" t="s">
        <v>32</v>
      </c>
      <c r="E4" s="29" t="s">
        <v>52</v>
      </c>
      <c r="F4" s="8">
        <v>97</v>
      </c>
      <c r="G4" s="8">
        <v>376.5</v>
      </c>
      <c r="H4" s="8">
        <v>16.32</v>
      </c>
      <c r="I4" s="8">
        <v>18.57</v>
      </c>
      <c r="J4" s="18">
        <v>49.37</v>
      </c>
    </row>
    <row r="5" spans="1:10" x14ac:dyDescent="0.25">
      <c r="A5" s="51"/>
      <c r="B5" s="2" t="s">
        <v>16</v>
      </c>
      <c r="C5" s="40" t="s">
        <v>34</v>
      </c>
      <c r="D5" s="3" t="s">
        <v>35</v>
      </c>
      <c r="E5" s="13" t="s">
        <v>53</v>
      </c>
      <c r="F5" s="4">
        <v>5.01</v>
      </c>
      <c r="G5" s="4">
        <v>63.2</v>
      </c>
      <c r="H5" s="4">
        <v>0.2</v>
      </c>
      <c r="I5" s="4">
        <v>0</v>
      </c>
      <c r="J5" s="17">
        <v>15.2</v>
      </c>
    </row>
    <row r="6" spans="1:10" ht="25.5" x14ac:dyDescent="0.25">
      <c r="A6" s="51"/>
      <c r="B6" s="2" t="s">
        <v>17</v>
      </c>
      <c r="C6" s="41" t="s">
        <v>45</v>
      </c>
      <c r="D6" s="3" t="s">
        <v>30</v>
      </c>
      <c r="E6" s="13" t="s">
        <v>31</v>
      </c>
      <c r="F6" s="4">
        <v>3.31</v>
      </c>
      <c r="G6" s="4">
        <v>78</v>
      </c>
      <c r="H6" s="4">
        <v>2.25</v>
      </c>
      <c r="I6" s="4">
        <v>0.78</v>
      </c>
      <c r="J6" s="17">
        <v>15.18</v>
      </c>
    </row>
    <row r="7" spans="1:10" x14ac:dyDescent="0.25">
      <c r="A7" s="51"/>
      <c r="B7" s="25"/>
      <c r="C7" s="42"/>
      <c r="D7" s="33"/>
      <c r="E7" s="14"/>
      <c r="F7" s="4"/>
      <c r="G7" s="4"/>
      <c r="H7" s="4"/>
      <c r="I7" s="4"/>
      <c r="J7" s="17"/>
    </row>
    <row r="8" spans="1:10" x14ac:dyDescent="0.25">
      <c r="A8" s="51"/>
      <c r="B8" s="25" t="s">
        <v>38</v>
      </c>
      <c r="C8" s="40"/>
      <c r="D8" s="33" t="s">
        <v>54</v>
      </c>
      <c r="E8" s="14">
        <v>60</v>
      </c>
      <c r="F8" s="4">
        <v>9.5</v>
      </c>
      <c r="G8" s="4">
        <v>22.8</v>
      </c>
      <c r="H8" s="4">
        <v>0.48</v>
      </c>
      <c r="I8" s="4">
        <v>0.1</v>
      </c>
      <c r="J8" s="17">
        <v>4</v>
      </c>
    </row>
    <row r="9" spans="1:10" ht="15.75" thickBot="1" x14ac:dyDescent="0.3">
      <c r="A9" s="52"/>
      <c r="B9" s="32"/>
      <c r="C9" s="43"/>
      <c r="D9" s="34"/>
      <c r="E9" s="35"/>
      <c r="F9" s="36"/>
      <c r="G9" s="36"/>
      <c r="H9" s="36"/>
      <c r="I9" s="36"/>
      <c r="J9" s="37"/>
    </row>
    <row r="10" spans="1:10" ht="28.5" customHeight="1" x14ac:dyDescent="0.25">
      <c r="A10" s="1" t="s">
        <v>18</v>
      </c>
      <c r="B10" s="6" t="s">
        <v>19</v>
      </c>
      <c r="C10" s="44" t="s">
        <v>39</v>
      </c>
      <c r="D10" s="7" t="s">
        <v>51</v>
      </c>
      <c r="E10" s="15">
        <v>60</v>
      </c>
      <c r="F10" s="8">
        <v>7.1</v>
      </c>
      <c r="G10" s="8">
        <v>45</v>
      </c>
      <c r="H10" s="8">
        <v>2.6</v>
      </c>
      <c r="I10" s="8">
        <v>5.7</v>
      </c>
      <c r="J10" s="18">
        <v>5.5</v>
      </c>
    </row>
    <row r="11" spans="1:10" ht="30" x14ac:dyDescent="0.25">
      <c r="A11" s="1"/>
      <c r="B11" s="2" t="s">
        <v>20</v>
      </c>
      <c r="C11" s="40" t="s">
        <v>40</v>
      </c>
      <c r="D11" s="3" t="s">
        <v>41</v>
      </c>
      <c r="E11" s="13" t="s">
        <v>37</v>
      </c>
      <c r="F11" s="4">
        <v>18.77</v>
      </c>
      <c r="G11" s="4">
        <v>101.7</v>
      </c>
      <c r="H11" s="4">
        <v>3.5</v>
      </c>
      <c r="I11" s="4">
        <v>6.35</v>
      </c>
      <c r="J11" s="17">
        <v>12.3</v>
      </c>
    </row>
    <row r="12" spans="1:10" x14ac:dyDescent="0.25">
      <c r="A12" s="1"/>
      <c r="B12" s="2" t="s">
        <v>21</v>
      </c>
      <c r="C12" s="40" t="s">
        <v>42</v>
      </c>
      <c r="D12" s="3" t="s">
        <v>36</v>
      </c>
      <c r="E12" s="13" t="s">
        <v>49</v>
      </c>
      <c r="F12" s="4">
        <v>75.75</v>
      </c>
      <c r="G12" s="4">
        <v>186.9</v>
      </c>
      <c r="H12" s="4">
        <v>10.3</v>
      </c>
      <c r="I12" s="4">
        <v>9.1</v>
      </c>
      <c r="J12" s="17">
        <v>7.6</v>
      </c>
    </row>
    <row r="13" spans="1:10" x14ac:dyDescent="0.25">
      <c r="A13" s="1"/>
      <c r="B13" s="2" t="s">
        <v>22</v>
      </c>
      <c r="C13" s="45" t="s">
        <v>43</v>
      </c>
      <c r="D13" s="3" t="s">
        <v>50</v>
      </c>
      <c r="E13" s="14">
        <v>150</v>
      </c>
      <c r="F13" s="4">
        <v>21.52</v>
      </c>
      <c r="G13" s="4">
        <v>201.9</v>
      </c>
      <c r="H13" s="4">
        <v>3.3</v>
      </c>
      <c r="I13" s="4">
        <v>3.3</v>
      </c>
      <c r="J13" s="17">
        <v>35.799999999999997</v>
      </c>
    </row>
    <row r="14" spans="1:10" x14ac:dyDescent="0.25">
      <c r="A14" s="1"/>
      <c r="B14" s="2" t="s">
        <v>28</v>
      </c>
      <c r="C14" s="40" t="s">
        <v>46</v>
      </c>
      <c r="D14" s="3" t="s">
        <v>44</v>
      </c>
      <c r="E14" s="14">
        <v>200</v>
      </c>
      <c r="F14" s="4">
        <v>11.52</v>
      </c>
      <c r="G14" s="4">
        <v>92</v>
      </c>
      <c r="H14" s="4">
        <v>1</v>
      </c>
      <c r="I14" s="4">
        <v>0.2</v>
      </c>
      <c r="J14" s="17">
        <v>20.2</v>
      </c>
    </row>
    <row r="15" spans="1:10" ht="25.5" x14ac:dyDescent="0.25">
      <c r="A15" s="1"/>
      <c r="B15" s="2" t="s">
        <v>23</v>
      </c>
      <c r="C15" s="41" t="s">
        <v>47</v>
      </c>
      <c r="D15" s="3" t="s">
        <v>24</v>
      </c>
      <c r="E15" s="14">
        <v>45</v>
      </c>
      <c r="F15" s="4">
        <v>3.46</v>
      </c>
      <c r="G15" s="4">
        <v>82.2</v>
      </c>
      <c r="H15" s="4">
        <v>3.2</v>
      </c>
      <c r="I15" s="4">
        <v>1.4</v>
      </c>
      <c r="J15" s="17">
        <v>13.8</v>
      </c>
    </row>
    <row r="16" spans="1:10" ht="25.5" x14ac:dyDescent="0.25">
      <c r="A16" s="1"/>
      <c r="B16" s="2" t="s">
        <v>25</v>
      </c>
      <c r="C16" s="41" t="s">
        <v>48</v>
      </c>
      <c r="D16" s="3" t="s">
        <v>26</v>
      </c>
      <c r="E16" s="14">
        <v>48</v>
      </c>
      <c r="F16" s="4">
        <v>4.0599999999999996</v>
      </c>
      <c r="G16" s="4">
        <v>112.8</v>
      </c>
      <c r="H16" s="4">
        <v>3.05</v>
      </c>
      <c r="I16" s="4">
        <v>1.6</v>
      </c>
      <c r="J16" s="17">
        <v>22.05</v>
      </c>
    </row>
    <row r="17" spans="1:10" x14ac:dyDescent="0.25">
      <c r="A17" s="1"/>
      <c r="B17" s="9"/>
      <c r="C17" s="42"/>
      <c r="D17" s="3"/>
      <c r="E17" s="16"/>
      <c r="F17" s="11"/>
      <c r="G17" s="10"/>
      <c r="H17" s="10"/>
      <c r="I17" s="10"/>
      <c r="J17" s="12"/>
    </row>
    <row r="18" spans="1:10" ht="15.75" thickBot="1" x14ac:dyDescent="0.3">
      <c r="A18" s="5"/>
      <c r="B18" s="19" t="s">
        <v>27</v>
      </c>
      <c r="C18" s="19"/>
      <c r="D18" s="20"/>
      <c r="E18" s="21">
        <f>E6+E10+E13+E14+E15+E16+220+210+255+125+E8</f>
        <v>1403</v>
      </c>
      <c r="F18" s="22">
        <f>SUM(F4:F17)</f>
        <v>257</v>
      </c>
      <c r="G18" s="22">
        <f>SUM(G4:G17)</f>
        <v>1363</v>
      </c>
      <c r="H18" s="22">
        <f>SUM(H4:H17)</f>
        <v>46.2</v>
      </c>
      <c r="I18" s="30">
        <f>SUM(I4:I17)</f>
        <v>47.1</v>
      </c>
      <c r="J18" s="31">
        <f>SUM(J4:J17)</f>
        <v>201</v>
      </c>
    </row>
  </sheetData>
  <mergeCells count="3">
    <mergeCell ref="B1:D1"/>
    <mergeCell ref="E2:F2"/>
    <mergeCell ref="A4:A9"/>
  </mergeCells>
  <pageMargins left="0.7" right="0.7" top="0.75" bottom="0.75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xfc+p5DtGGg6IE47KRpNpsmzeE4peJY/cOz8Q5BMtmE=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EYeJfOMJedVb/C9i0WxzFBESLzX38o3DZTk6IvCEruE=</DigestValue>
    </Reference>
  </SignedInfo>
  <SignatureValue>CYkL0vRz802FsOIrn5N6sibf64EEvD1pljk8f+YPLhAQ+h+HQ4gzMv4NRpvmnnmj
jloKEB9Chmklex/bJmFtxg==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RBE5l7gWi6D287nnV1A7Udf37os=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zQBu2I8wTEcT2ycuWDKgY5Ba1dQ=</DigestValue>
      </Reference>
      <Reference URI="/xl/styles.xml?ContentType=application/vnd.openxmlformats-officedocument.spreadsheetml.styles+xml">
        <DigestMethod Algorithm="http://www.w3.org/2000/09/xmldsig#sha1"/>
        <DigestValue>9TkyeIfKb4dMAkyQCbdN/rWozvs=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r8p2H+Ws5u1e2lABb3LFeL8BpvI=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Nqkuct/cd2fpkAYo+kjJrPO4jKA=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2026-02-20T06:23:45Z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2026-02-20T06:23:45Z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2026-02-20T06:23:38Z</dcterms:modified>
</cp:coreProperties>
</file>