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0600D277-1E3E-4A7F-9123-65CC40ED14D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K17" i="1"/>
  <c r="G17" i="1" l="1"/>
  <c r="H17" i="1" l="1"/>
  <c r="I17" i="1"/>
  <c r="J17" i="1"/>
</calcChain>
</file>

<file path=xl/sharedStrings.xml><?xml version="1.0" encoding="utf-8"?>
<sst xmlns="http://schemas.openxmlformats.org/spreadsheetml/2006/main" count="58" uniqueCount="58">
  <si>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</si>
  <si>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</si>
  <si>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</si>
  <si>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</si>
  <si>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</si>
  <si>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</si>
  <si>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</si>
  <si>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</si>
  <si>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</si>
  <si>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</si>
  <si>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</si>
  <si>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</si>
  <si>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</si>
  <si>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</si>
  <si>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</si>
  <si>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</si>
  <si>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</si>
  <si>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</si>
  <si>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</si>
  <si>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</si>
  <si>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</si>
  <si>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</si>
  <si>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</si>
  <si>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</si>
  <si>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</si>
  <si>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</si>
  <si>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1-4класс</t>
  </si>
  <si>
    <t>Печень по-строгановски</t>
  </si>
  <si>
    <t>297/96</t>
  </si>
  <si>
    <t>628/96</t>
  </si>
  <si>
    <t>60/96</t>
  </si>
  <si>
    <t>167/96</t>
  </si>
  <si>
    <t>387/96</t>
  </si>
  <si>
    <t>463/96</t>
  </si>
  <si>
    <t>ГОСТ  31805/18</t>
  </si>
  <si>
    <t>ГОСТ</t>
  </si>
  <si>
    <t>ГОСТ 31807/18</t>
  </si>
  <si>
    <t>ГОСТ 31807/15</t>
  </si>
  <si>
    <t>фрукт</t>
  </si>
  <si>
    <t>Неделя</t>
  </si>
  <si>
    <t>День недели</t>
  </si>
  <si>
    <t>Запеканка творожная со сгущенным молоком</t>
  </si>
  <si>
    <t xml:space="preserve">Чай с сахаром </t>
  </si>
  <si>
    <t>Батон витаминизированный "Любительский"</t>
  </si>
  <si>
    <t>яблоко</t>
  </si>
  <si>
    <t xml:space="preserve">хлеб </t>
  </si>
  <si>
    <t>200</t>
  </si>
  <si>
    <t>210</t>
  </si>
  <si>
    <t>30</t>
  </si>
  <si>
    <t>Винегрет овощной с раст.маслом</t>
  </si>
  <si>
    <t>Суп-пюре овощной с гренками</t>
  </si>
  <si>
    <t xml:space="preserve">Каша гречневая рассыпчатая </t>
  </si>
  <si>
    <t>Сок фруктовый</t>
  </si>
  <si>
    <t>Хлеб пшеничный витаминный "Крестьянский"</t>
  </si>
  <si>
    <t>Хлеб ржаной "Дарницкий"</t>
  </si>
  <si>
    <t>270</t>
  </si>
  <si>
    <t>125</t>
  </si>
  <si>
    <t>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</si>
</sst>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7" xfId="0" applyBorder="1"/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0" xfId="0" applyBorder="1"/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6" fontId="0" fillId="2" borderId="10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Protection="1"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0" fontId="0" fillId="0" borderId="0" xfId="0" applyFill="1" applyBorder="1"/>
    <xf numFmtId="2" fontId="0" fillId="0" borderId="0" xfId="0" applyNumberForma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18" xfId="0" applyBorder="1"/>
    <xf numFmtId="0" fontId="0" fillId="0" borderId="0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2" fontId="0" fillId="2" borderId="1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4" fillId="0" borderId="28" xfId="0" applyFont="1" applyBorder="1" applyAlignment="1">
      <alignment horizontal="center"/>
    </xf>
    <xf numFmtId="2" fontId="0" fillId="2" borderId="29" xfId="0" applyNumberFormat="1" applyFill="1" applyBorder="1" applyProtection="1">
      <protection locked="0"/>
    </xf>
    <xf numFmtId="2" fontId="0" fillId="2" borderId="30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2" fontId="0" fillId="2" borderId="32" xfId="0" applyNumberFormat="1" applyFill="1" applyBorder="1" applyProtection="1">
      <protection locked="0"/>
    </xf>
    <xf numFmtId="2" fontId="0" fillId="2" borderId="33" xfId="0" applyNumberFormat="1" applyFill="1" applyBorder="1" applyProtection="1">
      <protection locked="0"/>
    </xf>
    <xf numFmtId="2" fontId="2" fillId="2" borderId="31" xfId="0" applyNumberFormat="1" applyFont="1" applyFill="1" applyBorder="1" applyProtection="1">
      <protection locked="0"/>
    </xf>
    <xf numFmtId="0" fontId="4" fillId="0" borderId="25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2" fontId="2" fillId="2" borderId="16" xfId="0" applyNumberFormat="1" applyFont="1" applyFill="1" applyBorder="1" applyProtection="1">
      <protection locked="0"/>
    </xf>
    <xf numFmtId="2" fontId="3" fillId="3" borderId="7" xfId="0" applyNumberFormat="1" applyFont="1" applyFill="1" applyBorder="1" applyAlignment="1" applyProtection="1">
      <alignment horizontal="right" wrapText="1"/>
      <protection locked="0"/>
    </xf>
    <xf numFmtId="2" fontId="3" fillId="3" borderId="4" xfId="0" applyNumberFormat="1" applyFont="1" applyFill="1" applyBorder="1" applyAlignment="1" applyProtection="1">
      <alignment horizontal="right" wrapText="1"/>
      <protection locked="0"/>
    </xf>
    <xf numFmtId="2" fontId="3" fillId="3" borderId="9" xfId="0" applyNumberFormat="1" applyFont="1" applyFill="1" applyBorder="1" applyAlignment="1" applyProtection="1">
      <alignment horizontal="right" wrapText="1"/>
      <protection locked="0"/>
    </xf>
    <xf numFmtId="2" fontId="3" fillId="3" borderId="16" xfId="0" applyNumberFormat="1" applyFont="1" applyFill="1" applyBorder="1" applyAlignment="1" applyProtection="1">
      <alignment horizontal="right" wrapText="1"/>
      <protection locked="0"/>
    </xf>
    <xf numFmtId="0" fontId="1" fillId="3" borderId="7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F8" sqref="F8"/>
    </sheetView>
  </sheetViews>
  <sheetFormatPr defaultRowHeight="15" x14ac:dyDescent="0.25"/>
  <cols>
    <col min="1" max="2" width="6.7109375" bestFit="1" customWidth="1"/>
    <col min="3" max="3" width="8" bestFit="1" customWidth="1"/>
    <col min="4" max="4" width="12.28515625" customWidth="1"/>
    <col min="6" max="6" width="29.7109375" customWidth="1"/>
    <col min="7" max="7" width="10.28515625" customWidth="1"/>
    <col min="10" max="10" width="11.140625" customWidth="1"/>
    <col min="11" max="11" width="10.42578125" customWidth="1"/>
    <col min="12" max="12" width="9.7109375" customWidth="1"/>
  </cols>
  <sheetData>
    <row r="1" spans="1:12" x14ac:dyDescent="0.25">
      <c r="C1" t="s">
        <v>0</v>
      </c>
      <c r="D1" s="35" t="s">
        <v>1</v>
      </c>
      <c r="E1" s="36"/>
      <c r="F1" s="37"/>
      <c r="G1" t="s">
        <v>2</v>
      </c>
      <c r="I1" t="s">
        <v>3</v>
      </c>
      <c r="J1" s="25" t="s">
        <v>57</v>
      </c>
      <c r="L1" s="25" t="s">
        <v>26</v>
      </c>
    </row>
    <row r="2" spans="1:12" ht="15.75" thickBot="1" x14ac:dyDescent="0.3"/>
    <row r="3" spans="1:12" ht="27" thickBot="1" x14ac:dyDescent="0.3">
      <c r="A3" s="43" t="s">
        <v>39</v>
      </c>
      <c r="B3" s="44" t="s">
        <v>40</v>
      </c>
      <c r="C3" s="45" t="s">
        <v>4</v>
      </c>
      <c r="D3" s="46" t="s">
        <v>5</v>
      </c>
      <c r="E3" s="46" t="s">
        <v>6</v>
      </c>
      <c r="F3" s="46" t="s">
        <v>7</v>
      </c>
      <c r="G3" s="46" t="s">
        <v>8</v>
      </c>
      <c r="H3" s="46" t="s">
        <v>11</v>
      </c>
      <c r="I3" s="46" t="s">
        <v>12</v>
      </c>
      <c r="J3" s="62" t="s">
        <v>13</v>
      </c>
      <c r="K3" s="63" t="s">
        <v>10</v>
      </c>
      <c r="L3" s="55" t="s">
        <v>9</v>
      </c>
    </row>
    <row r="4" spans="1:12" ht="30" x14ac:dyDescent="0.25">
      <c r="A4" s="47">
        <v>3</v>
      </c>
      <c r="B4" s="47">
        <v>2</v>
      </c>
      <c r="C4" s="38" t="s">
        <v>14</v>
      </c>
      <c r="D4" s="1" t="s">
        <v>15</v>
      </c>
      <c r="E4" s="29" t="s">
        <v>28</v>
      </c>
      <c r="F4" s="69" t="s">
        <v>41</v>
      </c>
      <c r="G4" s="24" t="s">
        <v>46</v>
      </c>
      <c r="H4" s="65">
        <v>16.579999999999998</v>
      </c>
      <c r="I4" s="65">
        <v>18.57</v>
      </c>
      <c r="J4" s="65">
        <v>42.77</v>
      </c>
      <c r="K4" s="65">
        <v>406.5</v>
      </c>
      <c r="L4" s="56">
        <v>108.34</v>
      </c>
    </row>
    <row r="5" spans="1:12" x14ac:dyDescent="0.25">
      <c r="A5" s="48"/>
      <c r="B5" s="48"/>
      <c r="C5" s="39"/>
      <c r="D5" s="2" t="s">
        <v>16</v>
      </c>
      <c r="E5" s="30" t="s">
        <v>29</v>
      </c>
      <c r="F5" s="70" t="s">
        <v>42</v>
      </c>
      <c r="G5" s="13" t="s">
        <v>47</v>
      </c>
      <c r="H5" s="66">
        <v>0.02</v>
      </c>
      <c r="I5" s="66">
        <v>0</v>
      </c>
      <c r="J5" s="66">
        <v>14</v>
      </c>
      <c r="K5" s="66">
        <v>56</v>
      </c>
      <c r="L5" s="57">
        <v>5.01</v>
      </c>
    </row>
    <row r="6" spans="1:12" ht="30" x14ac:dyDescent="0.25">
      <c r="A6" s="48"/>
      <c r="B6" s="48"/>
      <c r="C6" s="40"/>
      <c r="D6" s="2" t="s">
        <v>45</v>
      </c>
      <c r="E6" s="31" t="s">
        <v>34</v>
      </c>
      <c r="F6" s="70" t="s">
        <v>43</v>
      </c>
      <c r="G6" s="13" t="s">
        <v>48</v>
      </c>
      <c r="H6" s="66">
        <v>2.25</v>
      </c>
      <c r="I6" s="66">
        <v>0.78</v>
      </c>
      <c r="J6" s="66">
        <v>15.18</v>
      </c>
      <c r="K6" s="66">
        <v>78</v>
      </c>
      <c r="L6" s="57">
        <v>2.21</v>
      </c>
    </row>
    <row r="7" spans="1:12" x14ac:dyDescent="0.25">
      <c r="A7" s="48"/>
      <c r="B7" s="48"/>
      <c r="C7" s="39"/>
      <c r="D7" s="4" t="s">
        <v>38</v>
      </c>
      <c r="E7" s="30"/>
      <c r="F7" s="70" t="s">
        <v>44</v>
      </c>
      <c r="G7" s="15">
        <v>100</v>
      </c>
      <c r="H7" s="66"/>
      <c r="I7" s="66"/>
      <c r="J7" s="66"/>
      <c r="K7" s="66"/>
      <c r="L7" s="57">
        <v>18.54</v>
      </c>
    </row>
    <row r="8" spans="1:12" ht="15.75" thickBot="1" x14ac:dyDescent="0.3">
      <c r="A8" s="49"/>
      <c r="B8" s="49"/>
      <c r="C8" s="41"/>
      <c r="D8" s="28"/>
      <c r="E8" s="32"/>
      <c r="F8" s="71"/>
      <c r="G8" s="33"/>
      <c r="H8" s="67">
        <v>0.4</v>
      </c>
      <c r="I8" s="67">
        <v>0.4</v>
      </c>
      <c r="J8" s="67">
        <v>11.8</v>
      </c>
      <c r="K8" s="68">
        <v>47</v>
      </c>
      <c r="L8" s="58"/>
    </row>
    <row r="9" spans="1:12" ht="30" x14ac:dyDescent="0.25">
      <c r="A9" s="50">
        <v>3</v>
      </c>
      <c r="B9" s="50">
        <v>2</v>
      </c>
      <c r="C9" s="39" t="s">
        <v>17</v>
      </c>
      <c r="D9" s="5" t="s">
        <v>18</v>
      </c>
      <c r="E9" s="12" t="s">
        <v>30</v>
      </c>
      <c r="F9" s="72" t="s">
        <v>49</v>
      </c>
      <c r="G9" s="16">
        <v>60</v>
      </c>
      <c r="H9" s="6">
        <v>1</v>
      </c>
      <c r="I9" s="6">
        <v>2.1</v>
      </c>
      <c r="J9" s="52">
        <v>7.75</v>
      </c>
      <c r="K9" s="19">
        <v>43.9</v>
      </c>
      <c r="L9" s="59">
        <v>10.27</v>
      </c>
    </row>
    <row r="10" spans="1:12" ht="21" customHeight="1" x14ac:dyDescent="0.25">
      <c r="A10" s="48"/>
      <c r="B10" s="48"/>
      <c r="C10" s="39"/>
      <c r="D10" s="2" t="s">
        <v>19</v>
      </c>
      <c r="E10" s="11" t="s">
        <v>31</v>
      </c>
      <c r="F10" s="72" t="s">
        <v>50</v>
      </c>
      <c r="G10" s="13" t="s">
        <v>55</v>
      </c>
      <c r="H10" s="3">
        <v>3.2</v>
      </c>
      <c r="I10" s="3">
        <v>5.8</v>
      </c>
      <c r="J10" s="51">
        <v>20.3</v>
      </c>
      <c r="K10" s="18">
        <v>145.1</v>
      </c>
      <c r="L10" s="57">
        <v>17.95</v>
      </c>
    </row>
    <row r="11" spans="1:12" x14ac:dyDescent="0.25">
      <c r="A11" s="48"/>
      <c r="B11" s="48"/>
      <c r="C11" s="39"/>
      <c r="D11" s="2" t="s">
        <v>20</v>
      </c>
      <c r="E11" s="11" t="s">
        <v>32</v>
      </c>
      <c r="F11" s="72" t="s">
        <v>27</v>
      </c>
      <c r="G11" s="13" t="s">
        <v>56</v>
      </c>
      <c r="H11" s="3">
        <v>10.85</v>
      </c>
      <c r="I11" s="3">
        <v>12.1</v>
      </c>
      <c r="J11" s="51">
        <v>7.6</v>
      </c>
      <c r="K11" s="18">
        <v>185.3</v>
      </c>
      <c r="L11" s="57">
        <v>67.709999999999994</v>
      </c>
    </row>
    <row r="12" spans="1:12" x14ac:dyDescent="0.25">
      <c r="A12" s="48"/>
      <c r="B12" s="48"/>
      <c r="C12" s="39"/>
      <c r="D12" s="2" t="s">
        <v>21</v>
      </c>
      <c r="E12" s="13" t="s">
        <v>33</v>
      </c>
      <c r="F12" s="72" t="s">
        <v>51</v>
      </c>
      <c r="G12" s="15">
        <v>150</v>
      </c>
      <c r="H12" s="3">
        <v>3.6</v>
      </c>
      <c r="I12" s="3">
        <v>4.45</v>
      </c>
      <c r="J12" s="51">
        <v>27.9</v>
      </c>
      <c r="K12" s="18">
        <v>158.1</v>
      </c>
      <c r="L12" s="57">
        <v>10.61</v>
      </c>
    </row>
    <row r="13" spans="1:12" x14ac:dyDescent="0.25">
      <c r="A13" s="48"/>
      <c r="B13" s="48"/>
      <c r="C13" s="39"/>
      <c r="D13" s="2" t="s">
        <v>25</v>
      </c>
      <c r="E13" s="11" t="s">
        <v>35</v>
      </c>
      <c r="F13" s="72" t="s">
        <v>52</v>
      </c>
      <c r="G13" s="15">
        <v>200</v>
      </c>
      <c r="H13" s="3">
        <v>1</v>
      </c>
      <c r="I13" s="3">
        <v>0.2</v>
      </c>
      <c r="J13" s="51">
        <v>20.2</v>
      </c>
      <c r="K13" s="18">
        <v>92</v>
      </c>
      <c r="L13" s="57">
        <v>11.52</v>
      </c>
    </row>
    <row r="14" spans="1:12" ht="30" x14ac:dyDescent="0.25">
      <c r="A14" s="48"/>
      <c r="B14" s="48"/>
      <c r="C14" s="39"/>
      <c r="D14" s="2" t="s">
        <v>22</v>
      </c>
      <c r="E14" s="34" t="s">
        <v>36</v>
      </c>
      <c r="F14" s="72" t="s">
        <v>53</v>
      </c>
      <c r="G14" s="15">
        <v>30</v>
      </c>
      <c r="H14" s="3">
        <v>3.2</v>
      </c>
      <c r="I14" s="3">
        <v>1.4</v>
      </c>
      <c r="J14" s="51">
        <v>13.1</v>
      </c>
      <c r="K14" s="18">
        <v>82.2</v>
      </c>
      <c r="L14" s="57">
        <v>2.31</v>
      </c>
    </row>
    <row r="15" spans="1:12" ht="25.5" x14ac:dyDescent="0.25">
      <c r="A15" s="48"/>
      <c r="B15" s="48"/>
      <c r="C15" s="39"/>
      <c r="D15" s="2" t="s">
        <v>23</v>
      </c>
      <c r="E15" s="34" t="s">
        <v>37</v>
      </c>
      <c r="F15" s="72" t="s">
        <v>54</v>
      </c>
      <c r="G15" s="15">
        <v>48</v>
      </c>
      <c r="H15" s="3">
        <v>4.0999999999999996</v>
      </c>
      <c r="I15" s="3">
        <v>1.6</v>
      </c>
      <c r="J15" s="51">
        <v>20.399999999999999</v>
      </c>
      <c r="K15" s="18">
        <v>112.8</v>
      </c>
      <c r="L15" s="57">
        <v>2.5299999999999998</v>
      </c>
    </row>
    <row r="16" spans="1:12" x14ac:dyDescent="0.25">
      <c r="A16" s="48"/>
      <c r="B16" s="48"/>
      <c r="C16" s="39"/>
      <c r="D16" s="7"/>
      <c r="E16" s="14"/>
      <c r="F16" s="8"/>
      <c r="G16" s="17"/>
      <c r="H16" s="9"/>
      <c r="I16" s="9"/>
      <c r="J16" s="53"/>
      <c r="K16" s="10"/>
      <c r="L16" s="60"/>
    </row>
    <row r="17" spans="1:12" ht="15.75" thickBot="1" x14ac:dyDescent="0.3">
      <c r="A17" s="49"/>
      <c r="B17" s="49"/>
      <c r="C17" s="42"/>
      <c r="D17" s="20" t="s">
        <v>24</v>
      </c>
      <c r="E17" s="20"/>
      <c r="F17" s="21"/>
      <c r="G17" s="22">
        <f>G15+G14+G13+G12+G9+G7+220+210+255+125+G8</f>
        <v>1398</v>
      </c>
      <c r="H17" s="23">
        <f>SUM(H4:H16)</f>
        <v>46.2</v>
      </c>
      <c r="I17" s="23">
        <f>SUM(I4:I16)</f>
        <v>47.400000000000006</v>
      </c>
      <c r="J17" s="54">
        <f>SUM(J4:J16)</f>
        <v>200.99999999999997</v>
      </c>
      <c r="K17" s="64">
        <f>SUM(K4:K16)</f>
        <v>1406.8999999999999</v>
      </c>
      <c r="L17" s="61">
        <f>SUM(L4:L16)</f>
        <v>257</v>
      </c>
    </row>
    <row r="18" spans="1:12" x14ac:dyDescent="0.25">
      <c r="H18" s="27"/>
      <c r="I18" s="27"/>
      <c r="J18" s="27"/>
      <c r="K18" s="26"/>
    </row>
    <row r="19" spans="1:12" x14ac:dyDescent="0.25">
      <c r="H19" s="26"/>
      <c r="I19" s="26"/>
      <c r="J19" s="26"/>
      <c r="K19" s="26"/>
    </row>
    <row r="32" spans="1:12" ht="18" customHeight="1" x14ac:dyDescent="0.25"/>
  </sheetData>
  <mergeCells count="5">
    <mergeCell ref="D1:F1"/>
    <mergeCell ref="A4:A8"/>
    <mergeCell ref="B4:B8"/>
    <mergeCell ref="A9:A17"/>
    <mergeCell ref="B9:B17"/>
  </mergeCells>
  <pageMargins left="0.7" right="0.7" top="0.75" bottom="0.75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/HX/8fNTzd1nPpdI2ofYok6YXQZibSSk6XFnXL+JPkU=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JAF6LCqCYQXHQr8ZrlrxQj3Nj9jBcJvlVPUZ3u3ZiOg=</DigestValue>
    </Reference>
  </SignedInfo>
  <SignatureValue>QvA7WYXxgUSjtIlCxjvoymuWP6IS/AD4ytz7sTaDphCTisQAOk+yglI1+xfRKQSL
EmTLWP1jyaCA+Xy2BGvZ3Q==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xEz0JHN3e2Nm6jx3ktrbo3SnFJU=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IZmSO51ScIM8fpuxtu3rXmjnmQw=</DigestValue>
      </Reference>
      <Reference URI="/xl/sharedStrings.xml?ContentType=application/vnd.openxmlformats-officedocument.spreadsheetml.sharedStrings+xml">
        <DigestMethod Algorithm="http://www.w3.org/2000/09/xmldsig#sha1"/>
        <DigestValue>reH9gXG9l55KP1sLIYh0flpN6QM=</DigestValue>
      </Reference>
      <Reference URI="/xl/styles.xml?ContentType=application/vnd.openxmlformats-officedocument.spreadsheetml.styles+xml">
        <DigestMethod Algorithm="http://www.w3.org/2000/09/xmldsig#sha1"/>
        <DigestValue>ivkfXsSGQP4lgc5MzfCskrndeSQ=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BzOXtJtmOqsq7tdBmuO1o7QV0As=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pPn2aEbX5qqse9g6lwsUWuND0vk=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2026-02-13T16:48:52Z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2026-02-13T16:48:52Z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2026-02-13T16:48:44Z</dcterms:modified>
</cp:coreProperties>
</file>