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сентябрь2025\"/>
    </mc:Choice>
  </mc:AlternateContent>
  <xr:revisionPtr revIDLastSave="0" documentId="13_ncr:201_{026488B9-7F55-4DBF-97F5-47920E828B58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F18" i="1" l="1"/>
  <c r="J18" i="1" l="1"/>
  <c r="I18" i="1" l="1"/>
  <c r="H18" i="1"/>
  <c r="G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<sst xmlns="http://schemas.openxmlformats.org/spreadsheetml/2006/main" count="59" uniqueCount="57">
  <si>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</si>
  <si>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</si>
  <si>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</si>
  <si>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</si>
  <si>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</si>
  <si>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</si>
  <si>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</si>
  <si>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</si>
  <si>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</si>
  <si>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</si>
  <si>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</si>
  <si>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</si>
  <si>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</si>
  <si>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</si>
  <si>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</si>
  <si>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</si>
  <si>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</si>
  <si>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</si>
  <si>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200/10</t>
  </si>
  <si>
    <t>гор.напиток</t>
  </si>
  <si>
    <t>Чай с сахаром и лимоном</t>
  </si>
  <si>
    <t>хлеб</t>
  </si>
  <si>
    <t>закуска</t>
  </si>
  <si>
    <t>фрукты</t>
  </si>
  <si>
    <t>Обед</t>
  </si>
  <si>
    <t>1 блюдо</t>
  </si>
  <si>
    <t>250/5</t>
  </si>
  <si>
    <t>2 блюдо</t>
  </si>
  <si>
    <t>Рыба запеченная под молочным суосом</t>
  </si>
  <si>
    <t>гарнир</t>
  </si>
  <si>
    <t>Пюре розовое</t>
  </si>
  <si>
    <t>напиток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</si>
  <si>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</si>
  <si>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</si>
  <si>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</si>
  <si>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</si>
  <si>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</si>
  <si>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Батон витаминный</t>
  </si>
  <si>
    <t>Яйцо отварное (1шт)</t>
  </si>
  <si>
    <t>469/96</t>
  </si>
  <si>
    <t>629/96</t>
  </si>
  <si>
    <t>ТТК</t>
  </si>
  <si>
    <t>Салат овощной с раст.маслом</t>
  </si>
  <si>
    <t>Рассольник Ленинградский со сметаной</t>
  </si>
  <si>
    <t>129/96</t>
  </si>
  <si>
    <t>320/96</t>
  </si>
  <si>
    <t>501/96</t>
  </si>
  <si>
    <t>652/96</t>
  </si>
  <si>
    <t>Напиток из шиповника</t>
  </si>
  <si>
    <t>ТС 033/13</t>
  </si>
  <si>
    <t>ГОСТ  31805/18</t>
  </si>
  <si>
    <t>ГОСТ 31807/18</t>
  </si>
  <si>
    <t>ГОСТ 31807/15</t>
  </si>
  <si>
    <t>Йогурт с  фруктово-ягодным наполнит 2,5%</t>
  </si>
  <si>
    <t>20</t>
  </si>
  <si>
    <t>180/20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</si>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</sst>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6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8" xfId="0" applyFill="1" applyBorder="1" applyProtection="1">
      <protection locked="0"/>
    </xf>
    <xf numFmtId="0" fontId="0" fillId="0" borderId="11" xfId="0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2" fontId="6" fillId="2" borderId="5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7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3" xfId="0" applyBorder="1" applyAlignment="1">
      <alignment horizontal="center" wrapText="1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8" zoomScaleNormal="98" workbookViewId="0">
      <selection activeCell="F16" sqref="F16"/>
    </sheetView>
  </sheetViews>
  <sheetFormatPr defaultColWidth="9" defaultRowHeight="15"/>
  <cols>
    <col min="1" max="1" width="10" customWidth="1"/>
    <col min="2" max="2" width="12.28515625" customWidth="1"/>
    <col min="4" max="4" width="37.57031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17">
        <v>45919</v>
      </c>
    </row>
    <row r="2" spans="1:10" ht="15.75" thickBot="1"/>
    <row r="3" spans="1:10" ht="30" customHeight="1" thickBot="1">
      <c r="A3" s="47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18" t="s">
        <v>14</v>
      </c>
    </row>
    <row r="4" spans="1:10" ht="30">
      <c r="A4" s="51" t="s">
        <v>15</v>
      </c>
      <c r="B4" s="23" t="s">
        <v>22</v>
      </c>
      <c r="C4" s="31" t="s">
        <v>49</v>
      </c>
      <c r="D4" s="3" t="s">
        <v>53</v>
      </c>
      <c r="E4" s="38">
        <v>125</v>
      </c>
      <c r="F4" s="4">
        <v>33.119999999999997</v>
      </c>
      <c r="G4" s="4">
        <v>140</v>
      </c>
      <c r="H4" s="4">
        <v>2.5</v>
      </c>
      <c r="I4" s="42">
        <v>3</v>
      </c>
      <c r="J4" s="45">
        <v>19</v>
      </c>
    </row>
    <row r="5" spans="1:10">
      <c r="A5" s="51"/>
      <c r="B5" s="21" t="s">
        <v>16</v>
      </c>
      <c r="C5" s="32" t="s">
        <v>39</v>
      </c>
      <c r="D5" s="5" t="s">
        <v>17</v>
      </c>
      <c r="E5" s="54" t="s">
        <v>55</v>
      </c>
      <c r="F5" s="4">
        <v>28.73</v>
      </c>
      <c r="G5" s="4">
        <v>264.3</v>
      </c>
      <c r="H5" s="4">
        <v>9.3000000000000007</v>
      </c>
      <c r="I5" s="42">
        <v>6.6</v>
      </c>
      <c r="J5" s="19">
        <v>37.130000000000003</v>
      </c>
    </row>
    <row r="6" spans="1:10">
      <c r="A6" s="51"/>
      <c r="B6" s="22" t="s">
        <v>19</v>
      </c>
      <c r="C6" s="32" t="s">
        <v>40</v>
      </c>
      <c r="D6" s="5" t="s">
        <v>20</v>
      </c>
      <c r="E6" s="39" t="s">
        <v>18</v>
      </c>
      <c r="F6" s="6">
        <v>5.01</v>
      </c>
      <c r="G6" s="6">
        <v>63.2</v>
      </c>
      <c r="H6" s="6">
        <v>0.2</v>
      </c>
      <c r="I6" s="43">
        <v>0</v>
      </c>
      <c r="J6" s="20">
        <v>15.2</v>
      </c>
    </row>
    <row r="7" spans="1:10" ht="25.5">
      <c r="A7" s="51"/>
      <c r="B7" s="22" t="s">
        <v>21</v>
      </c>
      <c r="C7" s="33" t="s">
        <v>50</v>
      </c>
      <c r="D7" s="27" t="s">
        <v>37</v>
      </c>
      <c r="E7" s="53" t="s">
        <v>54</v>
      </c>
      <c r="F7" s="6">
        <v>1.95</v>
      </c>
      <c r="G7" s="6">
        <v>52</v>
      </c>
      <c r="H7" s="6">
        <v>2.0499999999999998</v>
      </c>
      <c r="I7" s="43">
        <v>0.5</v>
      </c>
      <c r="J7" s="20">
        <v>11.21</v>
      </c>
    </row>
    <row r="8" spans="1:10">
      <c r="A8" s="51"/>
      <c r="B8" s="23"/>
      <c r="C8" s="34" t="s">
        <v>41</v>
      </c>
      <c r="D8" s="27" t="s">
        <v>38</v>
      </c>
      <c r="E8" s="40">
        <v>40</v>
      </c>
      <c r="F8" s="6">
        <v>14.11</v>
      </c>
      <c r="G8" s="6">
        <v>68</v>
      </c>
      <c r="H8" s="6">
        <v>4.0999999999999996</v>
      </c>
      <c r="I8" s="43">
        <v>3.65</v>
      </c>
      <c r="J8" s="20">
        <v>1</v>
      </c>
    </row>
    <row r="9" spans="1:10" ht="15.75" thickBot="1">
      <c r="A9" s="52"/>
      <c r="B9" s="24" t="s">
        <v>23</v>
      </c>
      <c r="C9" s="35"/>
      <c r="D9" s="30"/>
      <c r="E9" s="41"/>
      <c r="F9" s="26"/>
      <c r="G9" s="26"/>
      <c r="H9" s="26"/>
      <c r="I9" s="44"/>
      <c r="J9" s="46"/>
    </row>
    <row r="10" spans="1:10">
      <c r="A10" s="9" t="s">
        <v>24</v>
      </c>
      <c r="B10" s="21" t="s">
        <v>22</v>
      </c>
      <c r="C10" s="36" t="s">
        <v>41</v>
      </c>
      <c r="D10" s="29" t="s">
        <v>42</v>
      </c>
      <c r="E10" s="38">
        <v>60</v>
      </c>
      <c r="F10" s="4">
        <v>10.78</v>
      </c>
      <c r="G10" s="4">
        <v>35.6</v>
      </c>
      <c r="H10" s="4">
        <v>1</v>
      </c>
      <c r="I10" s="42">
        <v>1.3</v>
      </c>
      <c r="J10" s="19">
        <v>5.2</v>
      </c>
    </row>
    <row r="11" spans="1:10" ht="17.25" customHeight="1">
      <c r="A11" s="9"/>
      <c r="B11" s="22" t="s">
        <v>25</v>
      </c>
      <c r="C11" s="32" t="s">
        <v>44</v>
      </c>
      <c r="D11" s="5" t="s">
        <v>43</v>
      </c>
      <c r="E11" s="39" t="s">
        <v>26</v>
      </c>
      <c r="F11" s="6">
        <v>15.96</v>
      </c>
      <c r="G11" s="6">
        <v>200.9</v>
      </c>
      <c r="H11" s="6">
        <v>5.25</v>
      </c>
      <c r="I11" s="43">
        <v>10.5</v>
      </c>
      <c r="J11" s="20">
        <v>7.48</v>
      </c>
    </row>
    <row r="12" spans="1:10" ht="15.75" customHeight="1">
      <c r="A12" s="9"/>
      <c r="B12" s="22" t="s">
        <v>27</v>
      </c>
      <c r="C12" s="37" t="s">
        <v>45</v>
      </c>
      <c r="D12" s="5" t="s">
        <v>28</v>
      </c>
      <c r="E12" s="39" t="s">
        <v>56</v>
      </c>
      <c r="F12" s="6">
        <v>90.26</v>
      </c>
      <c r="G12" s="6">
        <v>153.5</v>
      </c>
      <c r="H12" s="6">
        <v>10.95</v>
      </c>
      <c r="I12" s="43">
        <v>8.15</v>
      </c>
      <c r="J12" s="20">
        <v>7.5</v>
      </c>
    </row>
    <row r="13" spans="1:10">
      <c r="A13" s="9"/>
      <c r="B13" s="22" t="s">
        <v>29</v>
      </c>
      <c r="C13" s="37" t="s">
        <v>46</v>
      </c>
      <c r="D13" s="5" t="s">
        <v>30</v>
      </c>
      <c r="E13" s="40">
        <v>150</v>
      </c>
      <c r="F13" s="6">
        <v>30.58</v>
      </c>
      <c r="G13" s="6">
        <v>127.5</v>
      </c>
      <c r="H13" s="6">
        <v>2.9</v>
      </c>
      <c r="I13" s="43">
        <v>4.5</v>
      </c>
      <c r="J13" s="20">
        <v>24.78</v>
      </c>
    </row>
    <row r="14" spans="1:10">
      <c r="A14" s="9"/>
      <c r="B14" s="22" t="s">
        <v>31</v>
      </c>
      <c r="C14" s="32" t="s">
        <v>47</v>
      </c>
      <c r="D14" s="5" t="s">
        <v>48</v>
      </c>
      <c r="E14" s="40">
        <v>200</v>
      </c>
      <c r="F14" s="6">
        <v>9.2899999999999991</v>
      </c>
      <c r="G14" s="6">
        <v>110</v>
      </c>
      <c r="H14" s="6">
        <v>0.6</v>
      </c>
      <c r="I14" s="43">
        <v>0.2</v>
      </c>
      <c r="J14" s="20">
        <v>36.409999999999997</v>
      </c>
    </row>
    <row r="15" spans="1:10" ht="25.5">
      <c r="A15" s="9"/>
      <c r="B15" s="22" t="s">
        <v>32</v>
      </c>
      <c r="C15" s="33" t="s">
        <v>51</v>
      </c>
      <c r="D15" s="5" t="s">
        <v>33</v>
      </c>
      <c r="E15" s="8">
        <v>30</v>
      </c>
      <c r="F15" s="6">
        <v>1.87</v>
      </c>
      <c r="G15" s="6">
        <v>82.2</v>
      </c>
      <c r="H15" s="6">
        <v>3.2</v>
      </c>
      <c r="I15" s="43">
        <v>1.4</v>
      </c>
      <c r="J15" s="20">
        <v>13.8</v>
      </c>
    </row>
    <row r="16" spans="1:10" ht="25.5">
      <c r="A16" s="9"/>
      <c r="B16" s="22" t="s">
        <v>34</v>
      </c>
      <c r="C16" s="33" t="s">
        <v>52</v>
      </c>
      <c r="D16" s="5" t="s">
        <v>35</v>
      </c>
      <c r="E16" s="8">
        <v>48</v>
      </c>
      <c r="F16" s="6">
        <v>3.34</v>
      </c>
      <c r="G16" s="6">
        <v>112.8</v>
      </c>
      <c r="H16" s="6">
        <v>3.05</v>
      </c>
      <c r="I16" s="43">
        <v>1.6</v>
      </c>
      <c r="J16" s="20">
        <v>22.08</v>
      </c>
    </row>
    <row r="17" spans="1:10" ht="15.75" thickBot="1">
      <c r="A17" s="9"/>
      <c r="B17" s="10"/>
      <c r="C17" s="7"/>
      <c r="D17" s="28"/>
      <c r="E17" s="25"/>
      <c r="F17" s="26"/>
      <c r="G17" s="26"/>
      <c r="H17" s="26"/>
      <c r="I17" s="44"/>
      <c r="J17" s="46"/>
    </row>
    <row r="18" spans="1:10" ht="15.75" thickBot="1">
      <c r="A18" s="11"/>
      <c r="B18" s="12" t="s">
        <v>36</v>
      </c>
      <c r="C18" s="13"/>
      <c r="D18" s="14"/>
      <c r="E18" s="15">
        <f>E4+E7+E8+E10+E13+E14+E15+E16+165+210+255+125+E9</f>
        <v>1428</v>
      </c>
      <c r="F18" s="16">
        <f>SUM(F4:F17)</f>
        <v>245</v>
      </c>
      <c r="G18" s="16">
        <f>SUM(G4:G17)</f>
        <v>1410</v>
      </c>
      <c r="H18" s="16">
        <f>SUM(H4:H17)</f>
        <v>45.099999999999994</v>
      </c>
      <c r="I18" s="16">
        <f>SUM(I4:I17)</f>
        <v>41.400000000000006</v>
      </c>
      <c r="J18" s="16">
        <f>SUM(J4:J17)</f>
        <v>200.79000000000002</v>
      </c>
    </row>
  </sheetData>
  <mergeCells count="2">
    <mergeCell ref="B1:D1"/>
    <mergeCell ref="A4:A9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LDu9PqjYxfjiwKsO76ZywCxhQEbNsjKM/iPCFLQiBj0=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dI/d0iHAoi3GNcHBfbNDh6E5krNMn884wr40xScHL4k=</DigestValue>
    </Reference>
  </SignedInfo>
  <SignatureValue>My8Te3Z3tZmnleqj4o78aC49iRag+wL+t99UG/LOTrdRMqa4x2u0WSNfTA5KKYzg
Q8yGUK01WZij0YtMJIUtQw==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TWDEV4KPx1reN+DaTSo07/OrOYo=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xyGM3yhNnRXZyiHQc9/3jh2WHKQ=</DigestValue>
      </Reference>
      <Reference URI="/xl/sharedStrings.xml?ContentType=application/vnd.openxmlformats-officedocument.spreadsheetml.sharedStrings+xml">
        <DigestMethod Algorithm="http://www.w3.org/2000/09/xmldsig#sha1"/>
        <DigestValue>X/ehpnYHIU6tHZ6i4sfAFslesY4=</DigestValue>
      </Reference>
      <Reference URI="/xl/styles.xml?ContentType=application/vnd.openxmlformats-officedocument.spreadsheetml.styles+xml">
        <DigestMethod Algorithm="http://www.w3.org/2000/09/xmldsig#sha1"/>
        <DigestValue>y0FRUf6yo857dEwY3Ra+57swkGM=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ExpChpYlFnAOym0MmS40MkmyclQ=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kl7OTy0hK0AXisANiHrXW0+JRV8=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2025-09-15T08:49:09Z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2025-09-15T08:49:09Z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2025-09-15T08:49:01Z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546EA0E7B8404A99B9117D3AA70E7486_12</vt:lpwstr>
  </property>
  <property fmtid="{D5CDD505-2E9C-101B-9397-08002B2CF9AE}" pid="3" name="KSOProductBuildVer">
    <vt:lpwstr>1049-12.2.0.13201</vt:lpwstr>
  </property>
</Properties>
</file>