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F2A6A72F-68B5-46A6-8B4F-E77B162BFC4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 l="1"/>
  <c r="H18" i="1" l="1"/>
  <c r="I18" i="1"/>
  <c r="J18" i="1"/>
</calcChain>
</file>

<file path=xl/sharedStrings.xml><?xml version="1.0" encoding="utf-8"?>
<sst xmlns="http://schemas.openxmlformats.org/spreadsheetml/2006/main" count="59" uniqueCount="57">
  <si>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</si>
  <si>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</si>
  <si>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</si>
  <si>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</si>
  <si>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</si>
  <si>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</si>
  <si>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</si>
  <si>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</si>
  <si>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</si>
  <si>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</si>
  <si>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</si>
  <si>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</si>
  <si>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</si>
  <si>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</si>
  <si>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</si>
  <si>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</si>
  <si>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</si>
  <si>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</si>
  <si>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</si>
  <si>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</si>
  <si>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</si>
  <si>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</si>
  <si>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</si>
  <si>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</si>
  <si>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</si>
  <si>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</si>
  <si>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</si>
  <si>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</si>
  <si>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</si>
  <si>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</si>
  <si>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</si>
  <si>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Омлет натуральный</t>
  </si>
  <si>
    <t>284/96</t>
  </si>
  <si>
    <t>Чай с сахаром и лимоном</t>
  </si>
  <si>
    <t>629/96</t>
  </si>
  <si>
    <t>Картофельное пюре</t>
  </si>
  <si>
    <t>472/96</t>
  </si>
  <si>
    <t>Напиток из шиповника</t>
  </si>
  <si>
    <t>200</t>
  </si>
  <si>
    <t>Масло сливочное порционно</t>
  </si>
  <si>
    <t>Суп куриный с макаронными изделиями</t>
  </si>
  <si>
    <t>139/96</t>
  </si>
  <si>
    <t>Котлета рыбная ЛАДА</t>
  </si>
  <si>
    <t>100</t>
  </si>
  <si>
    <t>200/10</t>
  </si>
  <si>
    <t>324/96</t>
  </si>
  <si>
    <t>Батон витаминный</t>
  </si>
  <si>
    <t>20</t>
  </si>
  <si>
    <t>ГОСТ  31805/18</t>
  </si>
  <si>
    <t>ГОСТ</t>
  </si>
  <si>
    <t>Кондитерское изделие</t>
  </si>
  <si>
    <t>ТТК</t>
  </si>
  <si>
    <t>652/96</t>
  </si>
  <si>
    <t>ГОСТ 31807/18</t>
  </si>
  <si>
    <t>ГОСТ 26983/15</t>
  </si>
  <si>
    <t>250</t>
  </si>
  <si>
    <t>Салат из св.капусты,огурцов и помидоров с растит.маслом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</si>
</sst>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0" fontId="4" fillId="0" borderId="0" xfId="0" applyFont="1"/>
    <xf numFmtId="0" fontId="5" fillId="0" borderId="4" xfId="0" applyFont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2" fontId="2" fillId="2" borderId="26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3" xfId="0" applyFont="1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154" zoomScaleNormal="154" workbookViewId="0">
      <selection activeCell="J1" sqref="J1"/>
    </sheetView>
  </sheetViews>
  <sheetFormatPr defaultRowHeight="15" x14ac:dyDescent="0.25"/>
  <cols>
    <col min="2" max="2" width="12.28515625" customWidth="1"/>
    <col min="4" max="4" width="31.42578125" customWidth="1"/>
    <col min="5" max="5" width="10.28515625" customWidth="1"/>
    <col min="6" max="6" width="10.85546875" customWidth="1"/>
    <col min="7" max="7" width="14.5703125" customWidth="1"/>
    <col min="10" max="10" width="11.140625" customWidth="1"/>
  </cols>
  <sheetData>
    <row r="1" spans="1:14" x14ac:dyDescent="0.25">
      <c r="A1" t="s">
        <v>0</v>
      </c>
      <c r="B1" s="61" t="s">
        <v>1</v>
      </c>
      <c r="C1" s="62"/>
      <c r="D1" s="63"/>
      <c r="E1" t="s">
        <v>2</v>
      </c>
      <c r="F1" s="21" t="s">
        <v>30</v>
      </c>
      <c r="I1" t="s">
        <v>3</v>
      </c>
      <c r="J1" s="20">
        <v>45932</v>
      </c>
    </row>
    <row r="2" spans="1:14" ht="15.75" thickBot="1" x14ac:dyDescent="0.3">
      <c r="E2" s="64"/>
      <c r="F2" s="64"/>
      <c r="G2" s="64"/>
      <c r="H2" s="64"/>
    </row>
    <row r="3" spans="1:14" ht="30.75" thickBot="1" x14ac:dyDescent="0.3">
      <c r="A3" s="28" t="s">
        <v>4</v>
      </c>
      <c r="B3" s="29" t="s">
        <v>5</v>
      </c>
      <c r="C3" s="24" t="s">
        <v>6</v>
      </c>
      <c r="D3" s="25" t="s">
        <v>7</v>
      </c>
      <c r="E3" s="25" t="s">
        <v>8</v>
      </c>
      <c r="F3" s="25" t="s">
        <v>9</v>
      </c>
      <c r="G3" s="27" t="s">
        <v>10</v>
      </c>
      <c r="H3" s="25" t="s">
        <v>11</v>
      </c>
      <c r="I3" s="25" t="s">
        <v>12</v>
      </c>
      <c r="J3" s="26" t="s">
        <v>13</v>
      </c>
    </row>
    <row r="4" spans="1:14" x14ac:dyDescent="0.25">
      <c r="A4" s="67" t="s">
        <v>14</v>
      </c>
      <c r="B4" s="4" t="s">
        <v>15</v>
      </c>
      <c r="C4" s="23" t="s">
        <v>32</v>
      </c>
      <c r="D4" s="5" t="s">
        <v>31</v>
      </c>
      <c r="E4" s="22" t="s">
        <v>38</v>
      </c>
      <c r="F4" s="6">
        <v>63.46</v>
      </c>
      <c r="G4" s="6">
        <v>311</v>
      </c>
      <c r="H4" s="39">
        <v>15.5</v>
      </c>
      <c r="I4" s="39">
        <v>10.65</v>
      </c>
      <c r="J4" s="39">
        <v>5.4</v>
      </c>
    </row>
    <row r="5" spans="1:14" ht="15.75" thickBot="1" x14ac:dyDescent="0.3">
      <c r="A5" s="65"/>
      <c r="B5" s="1" t="s">
        <v>16</v>
      </c>
      <c r="C5" s="9" t="s">
        <v>34</v>
      </c>
      <c r="D5" s="2" t="s">
        <v>33</v>
      </c>
      <c r="E5" s="10" t="s">
        <v>44</v>
      </c>
      <c r="F5" s="3">
        <v>5.01</v>
      </c>
      <c r="G5" s="3">
        <v>63.2</v>
      </c>
      <c r="H5" s="3">
        <v>0.2</v>
      </c>
      <c r="I5" s="3">
        <v>0</v>
      </c>
      <c r="J5" s="14">
        <v>15.2</v>
      </c>
    </row>
    <row r="6" spans="1:14" ht="24.75" thickBot="1" x14ac:dyDescent="0.3">
      <c r="A6" s="65"/>
      <c r="B6" s="1" t="s">
        <v>17</v>
      </c>
      <c r="C6" s="58" t="s">
        <v>48</v>
      </c>
      <c r="D6" s="2" t="s">
        <v>46</v>
      </c>
      <c r="E6" s="10" t="s">
        <v>47</v>
      </c>
      <c r="F6" s="3">
        <v>1.95</v>
      </c>
      <c r="G6" s="3">
        <v>52</v>
      </c>
      <c r="H6" s="3">
        <v>1.5</v>
      </c>
      <c r="I6" s="3">
        <v>0.52</v>
      </c>
      <c r="J6" s="14">
        <v>10.119999999999999</v>
      </c>
      <c r="N6" s="55"/>
    </row>
    <row r="7" spans="1:14" x14ac:dyDescent="0.25">
      <c r="A7" s="65"/>
      <c r="B7" s="46" t="s">
        <v>17</v>
      </c>
      <c r="C7" s="59" t="s">
        <v>49</v>
      </c>
      <c r="D7" s="5" t="s">
        <v>39</v>
      </c>
      <c r="E7" s="13">
        <v>10</v>
      </c>
      <c r="F7" s="6">
        <v>13.74</v>
      </c>
      <c r="G7" s="6">
        <v>54.3</v>
      </c>
      <c r="H7" s="6">
        <v>0.1</v>
      </c>
      <c r="I7" s="6">
        <v>5.17</v>
      </c>
      <c r="J7" s="15">
        <v>0.1</v>
      </c>
    </row>
    <row r="8" spans="1:14" x14ac:dyDescent="0.25">
      <c r="A8" s="65"/>
      <c r="B8" s="49"/>
      <c r="C8" s="60" t="s">
        <v>49</v>
      </c>
      <c r="D8" s="2" t="s">
        <v>50</v>
      </c>
      <c r="E8" s="12">
        <v>30</v>
      </c>
      <c r="F8" s="3">
        <v>6.95</v>
      </c>
      <c r="G8" s="3">
        <v>107</v>
      </c>
      <c r="H8" s="3">
        <v>1.95</v>
      </c>
      <c r="I8" s="3">
        <v>3.41</v>
      </c>
      <c r="J8" s="14">
        <v>43.9</v>
      </c>
    </row>
    <row r="9" spans="1:14" ht="15.75" thickBot="1" x14ac:dyDescent="0.3">
      <c r="A9" s="66"/>
      <c r="B9" s="36" t="s">
        <v>18</v>
      </c>
      <c r="C9" s="51"/>
      <c r="D9" s="32"/>
      <c r="E9" s="33"/>
      <c r="F9" s="34"/>
      <c r="G9" s="34"/>
      <c r="H9" s="34"/>
      <c r="I9" s="34"/>
      <c r="J9" s="35"/>
    </row>
    <row r="10" spans="1:14" ht="30" x14ac:dyDescent="0.25">
      <c r="A10" s="65" t="s">
        <v>19</v>
      </c>
      <c r="B10" s="4" t="s">
        <v>20</v>
      </c>
      <c r="C10" s="52" t="s">
        <v>51</v>
      </c>
      <c r="D10" s="5" t="s">
        <v>56</v>
      </c>
      <c r="E10" s="13">
        <v>60</v>
      </c>
      <c r="F10" s="6">
        <v>8.33</v>
      </c>
      <c r="G10" s="6">
        <v>65</v>
      </c>
      <c r="H10" s="6">
        <v>1</v>
      </c>
      <c r="I10" s="6">
        <v>2.5</v>
      </c>
      <c r="J10" s="15">
        <v>7.5</v>
      </c>
    </row>
    <row r="11" spans="1:14" ht="30" x14ac:dyDescent="0.25">
      <c r="A11" s="65"/>
      <c r="B11" s="4" t="s">
        <v>21</v>
      </c>
      <c r="C11" s="50" t="s">
        <v>41</v>
      </c>
      <c r="D11" s="2" t="s">
        <v>40</v>
      </c>
      <c r="E11" s="10" t="s">
        <v>55</v>
      </c>
      <c r="F11" s="3">
        <v>15.7</v>
      </c>
      <c r="G11" s="3">
        <v>189.3</v>
      </c>
      <c r="H11" s="3">
        <v>7.55</v>
      </c>
      <c r="I11" s="3">
        <v>7.89</v>
      </c>
      <c r="J11" s="14">
        <v>19.3</v>
      </c>
    </row>
    <row r="12" spans="1:14" x14ac:dyDescent="0.25">
      <c r="A12" s="65"/>
      <c r="B12" s="1" t="s">
        <v>22</v>
      </c>
      <c r="C12" s="53" t="s">
        <v>45</v>
      </c>
      <c r="D12" s="2" t="s">
        <v>42</v>
      </c>
      <c r="E12" s="10" t="s">
        <v>43</v>
      </c>
      <c r="F12" s="3">
        <v>83.17</v>
      </c>
      <c r="G12" s="3">
        <v>154</v>
      </c>
      <c r="H12" s="3">
        <v>8.9</v>
      </c>
      <c r="I12" s="3">
        <v>7.85</v>
      </c>
      <c r="J12" s="14">
        <v>18.2</v>
      </c>
    </row>
    <row r="13" spans="1:14" s="40" customFormat="1" x14ac:dyDescent="0.25">
      <c r="A13" s="65"/>
      <c r="B13" s="41" t="s">
        <v>23</v>
      </c>
      <c r="C13" s="54" t="s">
        <v>36</v>
      </c>
      <c r="D13" s="42" t="s">
        <v>35</v>
      </c>
      <c r="E13" s="43">
        <v>150</v>
      </c>
      <c r="F13" s="44">
        <v>31.66</v>
      </c>
      <c r="G13" s="44">
        <v>151.5</v>
      </c>
      <c r="H13" s="44">
        <v>3.2</v>
      </c>
      <c r="I13" s="44">
        <v>6.9</v>
      </c>
      <c r="J13" s="45">
        <v>25.2</v>
      </c>
    </row>
    <row r="14" spans="1:14" x14ac:dyDescent="0.25">
      <c r="A14" s="65"/>
      <c r="B14" s="1" t="s">
        <v>29</v>
      </c>
      <c r="C14" s="50" t="s">
        <v>52</v>
      </c>
      <c r="D14" s="2" t="s">
        <v>37</v>
      </c>
      <c r="E14" s="12">
        <v>200</v>
      </c>
      <c r="F14" s="3">
        <v>9.82</v>
      </c>
      <c r="G14" s="3">
        <v>110</v>
      </c>
      <c r="H14" s="3">
        <v>0.6</v>
      </c>
      <c r="I14" s="3">
        <v>0.21</v>
      </c>
      <c r="J14" s="14">
        <v>30.2</v>
      </c>
    </row>
    <row r="15" spans="1:14" ht="24" x14ac:dyDescent="0.25">
      <c r="A15" s="65"/>
      <c r="B15" s="1" t="s">
        <v>24</v>
      </c>
      <c r="C15" s="58" t="s">
        <v>53</v>
      </c>
      <c r="D15" s="2" t="s">
        <v>25</v>
      </c>
      <c r="E15" s="12">
        <v>30</v>
      </c>
      <c r="F15" s="3">
        <v>1.87</v>
      </c>
      <c r="G15" s="3">
        <v>82.2</v>
      </c>
      <c r="H15" s="3">
        <v>3.2</v>
      </c>
      <c r="I15" s="3">
        <v>1.4</v>
      </c>
      <c r="J15" s="14">
        <v>13.1</v>
      </c>
    </row>
    <row r="16" spans="1:14" ht="24" x14ac:dyDescent="0.25">
      <c r="A16" s="65"/>
      <c r="B16" s="1" t="s">
        <v>26</v>
      </c>
      <c r="C16" s="58" t="s">
        <v>54</v>
      </c>
      <c r="D16" s="2" t="s">
        <v>27</v>
      </c>
      <c r="E16" s="12">
        <v>48</v>
      </c>
      <c r="F16" s="3">
        <v>3.34</v>
      </c>
      <c r="G16" s="3">
        <v>70.5</v>
      </c>
      <c r="H16" s="3">
        <v>2.5</v>
      </c>
      <c r="I16" s="3">
        <v>0.9</v>
      </c>
      <c r="J16" s="14">
        <v>12.75</v>
      </c>
    </row>
    <row r="17" spans="1:10" x14ac:dyDescent="0.25">
      <c r="A17" s="65"/>
      <c r="B17" s="7"/>
      <c r="C17" s="11"/>
      <c r="D17" s="8"/>
      <c r="E17" s="30"/>
      <c r="F17" s="31"/>
      <c r="G17" s="47"/>
      <c r="H17" s="47"/>
      <c r="I17" s="47"/>
      <c r="J17" s="48"/>
    </row>
    <row r="18" spans="1:10" ht="15.75" thickBot="1" x14ac:dyDescent="0.3">
      <c r="A18" s="66"/>
      <c r="B18" s="16" t="s">
        <v>28</v>
      </c>
      <c r="C18" s="16"/>
      <c r="D18" s="17"/>
      <c r="E18" s="18">
        <f>E16+E15+E14+E13+E12+E10+E9+E7+E4+210+E6+E8+E11</f>
        <v>1308</v>
      </c>
      <c r="F18" s="19">
        <f>F4+F5+F6+F7+F8+F10+F11+F12+F13+F14+F15+F16+F9</f>
        <v>245</v>
      </c>
      <c r="G18" s="19">
        <f>SUM(G4:G17)</f>
        <v>1410</v>
      </c>
      <c r="H18" s="19">
        <f>SUM(H4:H17)</f>
        <v>46.20000000000001</v>
      </c>
      <c r="I18" s="56">
        <f>SUM(I4:I17)</f>
        <v>47.4</v>
      </c>
      <c r="J18" s="57">
        <f>SUM(J4:J17)</f>
        <v>200.96999999999997</v>
      </c>
    </row>
    <row r="19" spans="1:10" x14ac:dyDescent="0.25">
      <c r="D19" s="37"/>
      <c r="E19" s="38"/>
      <c r="F19" s="37"/>
    </row>
  </sheetData>
  <mergeCells count="4">
    <mergeCell ref="B1:D1"/>
    <mergeCell ref="E2:H2"/>
    <mergeCell ref="A10:A18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ol3p9OsE7hcKK3My8IqOFGmQ0mZ9cfpXmDN6XNU5tiA=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oEJW71P70za7BNC5473OFpFyghWeePhjD3NR+7jvECE=</DigestValue>
    </Reference>
  </SignedInfo>
  <SignatureValue>sfTuK5M50LlAVRKb8lWizpmy/MdJ2zXFiCdEVGop2ifh7V8ygGQHlrOO4j22Izte
Oy1VPGFHOUcRXs8TM1UNyQ==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zG7+QukgybcRIMdZM9TGaZNEgqk=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xvAYvkefZArEFqAk2uiBNZ8TxX4=</DigestValue>
      </Reference>
      <Reference URI="/xl/styles.xml?ContentType=application/vnd.openxmlformats-officedocument.spreadsheetml.styles+xml">
        <DigestMethod Algorithm="http://www.w3.org/2000/09/xmldsig#sha1"/>
        <DigestValue>HvwIQtLfDViQk1BGiApHPtSgY08=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1EfrVa1fryx/hOI74VyEgNzVIqg=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FP+Xrm2Mjk/LDj5b/qchnMKTd/A=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2025-09-30T15:40:32Z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2025-09-30T15:40:32Z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2025-09-30T15:40:24Z</dcterms:modified>
</cp:coreProperties>
</file>