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6A8FEA55-3E64-42B3-A3E6-87364383240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 l="1"/>
  <c r="J17" i="1"/>
  <c r="H17" i="1" l="1"/>
  <c r="I17" i="1"/>
  <c r="F17" i="1" l="1"/>
</calcChain>
</file>

<file path=xl/sharedStrings.xml><?xml version="1.0" encoding="utf-8"?>
<sst xmlns="http://schemas.openxmlformats.org/spreadsheetml/2006/main" count="57" uniqueCount="56">
  <si>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</si>
  <si>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</si>
  <si>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</si>
  <si>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</si>
  <si>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</si>
  <si>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</si>
  <si>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</si>
  <si>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</si>
  <si>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</si>
  <si>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</si>
  <si>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</si>
  <si>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</si>
  <si>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</si>
  <si>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</si>
  <si>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</si>
  <si>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</si>
  <si>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</si>
  <si>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</si>
  <si>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</si>
  <si>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</si>
  <si>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</si>
  <si>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</si>
  <si>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</si>
  <si>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</si>
  <si>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</si>
  <si>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</si>
  <si>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</si>
  <si>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</si>
  <si>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</si>
  <si>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</si>
  <si>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257/96</t>
  </si>
  <si>
    <t>482/96</t>
  </si>
  <si>
    <t>Капуста тушеная</t>
  </si>
  <si>
    <t>Какао на молоке</t>
  </si>
  <si>
    <t>642/96</t>
  </si>
  <si>
    <t>Батон витаминный</t>
  </si>
  <si>
    <t>588/96</t>
  </si>
  <si>
    <t>Суп Крестьянский с курой и сметаной</t>
  </si>
  <si>
    <t>250/10/5</t>
  </si>
  <si>
    <t>200/5</t>
  </si>
  <si>
    <t>Пирожок с картофелем</t>
  </si>
  <si>
    <t>Каша молочная ячневая с маслом</t>
  </si>
  <si>
    <t>687/96</t>
  </si>
  <si>
    <t>ТТК</t>
  </si>
  <si>
    <t>136/96</t>
  </si>
  <si>
    <t>422/96</t>
  </si>
  <si>
    <t>80/50</t>
  </si>
  <si>
    <t>30</t>
  </si>
  <si>
    <t>ТС 033/13</t>
  </si>
  <si>
    <t>ГОСТ  31805/18</t>
  </si>
  <si>
    <t>ГОСТ 31807/18</t>
  </si>
  <si>
    <t>ГОСТ 31807/15</t>
  </si>
  <si>
    <t>Тефтели мясные в соусе</t>
  </si>
  <si>
    <t>Йогурт с клубникой 2,5%</t>
  </si>
  <si>
    <t>Салат из св помилоров и огурцов с раст маслом</t>
  </si>
  <si>
    <t>Напиток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</si>
</sst>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 applyProtection="1">
      <protection locked="0"/>
    </xf>
    <xf numFmtId="0" fontId="0" fillId="2" borderId="32" xfId="0" applyFill="1" applyBorder="1" applyProtection="1"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7" xfId="0" applyFont="1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zoomScale="93" zoomScaleNormal="93" workbookViewId="0">
      <selection activeCell="F14" sqref="F14"/>
    </sheetView>
  </sheetViews>
  <sheetFormatPr defaultRowHeight="15" x14ac:dyDescent="0.25"/>
  <cols>
    <col min="2" max="2" width="12.28515625" customWidth="1"/>
    <col min="3" max="3" width="10.28515625" customWidth="1"/>
    <col min="4" max="4" width="36.140625" customWidth="1"/>
    <col min="5" max="5" width="10.28515625" customWidth="1"/>
    <col min="6" max="6" width="10.85546875" customWidth="1"/>
    <col min="7" max="7" width="11" customWidth="1"/>
    <col min="10" max="10" width="11.1406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28" t="s">
        <v>29</v>
      </c>
      <c r="I1" t="s">
        <v>3</v>
      </c>
      <c r="J1" s="27">
        <v>45917</v>
      </c>
    </row>
    <row r="2" spans="1:10" ht="15.75" thickBot="1" x14ac:dyDescent="0.3">
      <c r="E2" s="54"/>
      <c r="F2" s="54"/>
    </row>
    <row r="3" spans="1:10" ht="30.75" thickBot="1" x14ac:dyDescent="0.3">
      <c r="A3" s="31" t="s">
        <v>4</v>
      </c>
      <c r="B3" s="41" t="s">
        <v>5</v>
      </c>
      <c r="C3" s="43" t="s">
        <v>6</v>
      </c>
      <c r="D3" s="42" t="s">
        <v>7</v>
      </c>
      <c r="E3" s="1" t="s">
        <v>8</v>
      </c>
      <c r="F3" s="1" t="s">
        <v>9</v>
      </c>
      <c r="G3" s="32" t="s">
        <v>10</v>
      </c>
      <c r="H3" s="1" t="s">
        <v>11</v>
      </c>
      <c r="I3" s="1" t="s">
        <v>12</v>
      </c>
      <c r="J3" s="2" t="s">
        <v>13</v>
      </c>
    </row>
    <row r="4" spans="1:10" x14ac:dyDescent="0.25">
      <c r="A4" s="55" t="s">
        <v>14</v>
      </c>
      <c r="B4" s="44" t="s">
        <v>19</v>
      </c>
      <c r="C4" s="50" t="s">
        <v>48</v>
      </c>
      <c r="D4" s="3" t="s">
        <v>53</v>
      </c>
      <c r="E4" s="30">
        <v>125</v>
      </c>
      <c r="F4" s="4">
        <v>33.119999999999997</v>
      </c>
      <c r="G4" s="4">
        <v>33.119999999999997</v>
      </c>
      <c r="H4" s="4">
        <v>3.64</v>
      </c>
      <c r="I4" s="4">
        <v>9</v>
      </c>
      <c r="J4" s="20">
        <v>15.21</v>
      </c>
    </row>
    <row r="5" spans="1:10" ht="19.5" customHeight="1" x14ac:dyDescent="0.25">
      <c r="A5" s="56"/>
      <c r="B5" s="45" t="s">
        <v>15</v>
      </c>
      <c r="C5" s="34" t="s">
        <v>30</v>
      </c>
      <c r="D5" s="9" t="s">
        <v>41</v>
      </c>
      <c r="E5" s="29" t="s">
        <v>39</v>
      </c>
      <c r="F5" s="10">
        <v>24.09</v>
      </c>
      <c r="G5" s="10">
        <v>159</v>
      </c>
      <c r="H5" s="10">
        <v>4.7</v>
      </c>
      <c r="I5" s="10">
        <v>2.37</v>
      </c>
      <c r="J5" s="23">
        <v>25.09</v>
      </c>
    </row>
    <row r="6" spans="1:10" x14ac:dyDescent="0.25">
      <c r="A6" s="56"/>
      <c r="B6" s="46" t="s">
        <v>16</v>
      </c>
      <c r="C6" s="35" t="s">
        <v>34</v>
      </c>
      <c r="D6" s="5" t="s">
        <v>33</v>
      </c>
      <c r="E6" s="16">
        <v>200</v>
      </c>
      <c r="F6" s="6">
        <v>20.04</v>
      </c>
      <c r="G6" s="6">
        <v>89.5</v>
      </c>
      <c r="H6" s="6">
        <v>5.32</v>
      </c>
      <c r="I6" s="6">
        <v>4.0999999999999996</v>
      </c>
      <c r="J6" s="21">
        <v>16.100000000000001</v>
      </c>
    </row>
    <row r="7" spans="1:10" ht="25.5" x14ac:dyDescent="0.25">
      <c r="A7" s="56"/>
      <c r="B7" s="46" t="s">
        <v>17</v>
      </c>
      <c r="C7" s="33" t="s">
        <v>49</v>
      </c>
      <c r="D7" s="5" t="s">
        <v>35</v>
      </c>
      <c r="E7" s="15" t="s">
        <v>47</v>
      </c>
      <c r="F7" s="6">
        <v>1.95</v>
      </c>
      <c r="G7" s="6">
        <v>78</v>
      </c>
      <c r="H7" s="6">
        <v>2.25</v>
      </c>
      <c r="I7" s="6">
        <v>0.78</v>
      </c>
      <c r="J7" s="21">
        <v>15.18</v>
      </c>
    </row>
    <row r="8" spans="1:10" ht="15.75" thickBot="1" x14ac:dyDescent="0.3">
      <c r="A8" s="57"/>
      <c r="B8" s="47"/>
      <c r="C8" s="36" t="s">
        <v>42</v>
      </c>
      <c r="D8" s="7" t="s">
        <v>40</v>
      </c>
      <c r="E8" s="17">
        <v>50</v>
      </c>
      <c r="F8" s="8">
        <v>14</v>
      </c>
      <c r="G8" s="8">
        <v>121</v>
      </c>
      <c r="H8" s="8">
        <v>3.34</v>
      </c>
      <c r="I8" s="8">
        <v>3.5</v>
      </c>
      <c r="J8" s="22">
        <v>12.17</v>
      </c>
    </row>
    <row r="9" spans="1:10" ht="30" x14ac:dyDescent="0.25">
      <c r="A9" s="55" t="s">
        <v>18</v>
      </c>
      <c r="B9" s="45" t="s">
        <v>19</v>
      </c>
      <c r="C9" s="37" t="s">
        <v>43</v>
      </c>
      <c r="D9" s="9" t="s">
        <v>54</v>
      </c>
      <c r="E9" s="18">
        <v>60</v>
      </c>
      <c r="F9" s="10">
        <v>6.47</v>
      </c>
      <c r="G9" s="10">
        <v>75</v>
      </c>
      <c r="H9" s="10">
        <v>2.6</v>
      </c>
      <c r="I9" s="10">
        <v>5.7</v>
      </c>
      <c r="J9" s="23">
        <v>10.5</v>
      </c>
    </row>
    <row r="10" spans="1:10" x14ac:dyDescent="0.25">
      <c r="A10" s="56"/>
      <c r="B10" s="46" t="s">
        <v>20</v>
      </c>
      <c r="C10" s="35" t="s">
        <v>44</v>
      </c>
      <c r="D10" s="5" t="s">
        <v>37</v>
      </c>
      <c r="E10" s="15" t="s">
        <v>38</v>
      </c>
      <c r="F10" s="6">
        <v>15.97</v>
      </c>
      <c r="G10" s="6">
        <v>185.5</v>
      </c>
      <c r="H10" s="6">
        <v>3.5</v>
      </c>
      <c r="I10" s="6">
        <v>7.8</v>
      </c>
      <c r="J10" s="21">
        <v>15.5</v>
      </c>
    </row>
    <row r="11" spans="1:10" x14ac:dyDescent="0.25">
      <c r="A11" s="56"/>
      <c r="B11" s="46" t="s">
        <v>21</v>
      </c>
      <c r="C11" s="38" t="s">
        <v>45</v>
      </c>
      <c r="D11" s="5" t="s">
        <v>52</v>
      </c>
      <c r="E11" s="15" t="s">
        <v>46</v>
      </c>
      <c r="F11" s="6">
        <v>96.76</v>
      </c>
      <c r="G11" s="6">
        <v>174.8</v>
      </c>
      <c r="H11" s="6">
        <v>10.75</v>
      </c>
      <c r="I11" s="6">
        <v>6.85</v>
      </c>
      <c r="J11" s="21">
        <v>15.55</v>
      </c>
    </row>
    <row r="12" spans="1:10" x14ac:dyDescent="0.25">
      <c r="A12" s="56"/>
      <c r="B12" s="46" t="s">
        <v>22</v>
      </c>
      <c r="C12" s="38" t="s">
        <v>31</v>
      </c>
      <c r="D12" s="5" t="s">
        <v>32</v>
      </c>
      <c r="E12" s="16">
        <v>150</v>
      </c>
      <c r="F12" s="6">
        <v>14.44</v>
      </c>
      <c r="G12" s="6">
        <v>82.2</v>
      </c>
      <c r="H12" s="6">
        <v>2.6</v>
      </c>
      <c r="I12" s="6">
        <v>4.0999999999999996</v>
      </c>
      <c r="J12" s="21">
        <v>11.6</v>
      </c>
    </row>
    <row r="13" spans="1:10" x14ac:dyDescent="0.25">
      <c r="A13" s="56"/>
      <c r="B13" s="46" t="s">
        <v>28</v>
      </c>
      <c r="C13" s="35" t="s">
        <v>36</v>
      </c>
      <c r="D13" s="5" t="s">
        <v>55</v>
      </c>
      <c r="E13" s="16">
        <v>200</v>
      </c>
      <c r="F13" s="6">
        <v>12.95</v>
      </c>
      <c r="G13" s="6">
        <v>110</v>
      </c>
      <c r="H13" s="6">
        <v>0.2</v>
      </c>
      <c r="I13" s="6">
        <v>0.2</v>
      </c>
      <c r="J13" s="21">
        <v>30.6</v>
      </c>
    </row>
    <row r="14" spans="1:10" ht="25.5" x14ac:dyDescent="0.25">
      <c r="A14" s="56"/>
      <c r="B14" s="46" t="s">
        <v>23</v>
      </c>
      <c r="C14" s="33" t="s">
        <v>50</v>
      </c>
      <c r="D14" s="5" t="s">
        <v>24</v>
      </c>
      <c r="E14" s="16">
        <v>30</v>
      </c>
      <c r="F14" s="6">
        <v>1.87</v>
      </c>
      <c r="G14" s="6">
        <v>82.2</v>
      </c>
      <c r="H14" s="6">
        <v>3.2</v>
      </c>
      <c r="I14" s="6">
        <v>1.4</v>
      </c>
      <c r="J14" s="21">
        <v>13.1</v>
      </c>
    </row>
    <row r="15" spans="1:10" ht="25.5" x14ac:dyDescent="0.25">
      <c r="A15" s="56"/>
      <c r="B15" s="46" t="s">
        <v>25</v>
      </c>
      <c r="C15" s="33" t="s">
        <v>51</v>
      </c>
      <c r="D15" s="5" t="s">
        <v>26</v>
      </c>
      <c r="E15" s="16">
        <v>48</v>
      </c>
      <c r="F15" s="6">
        <v>3.34</v>
      </c>
      <c r="G15" s="6">
        <v>112.8</v>
      </c>
      <c r="H15" s="6">
        <v>4.0999999999999996</v>
      </c>
      <c r="I15" s="6">
        <v>1.6</v>
      </c>
      <c r="J15" s="21">
        <v>20.399999999999999</v>
      </c>
    </row>
    <row r="16" spans="1:10" x14ac:dyDescent="0.25">
      <c r="A16" s="56"/>
      <c r="B16" s="48"/>
      <c r="C16" s="39"/>
      <c r="D16" s="11"/>
      <c r="E16" s="19"/>
      <c r="F16" s="13"/>
      <c r="G16" s="12"/>
      <c r="H16" s="12"/>
      <c r="I16" s="12"/>
      <c r="J16" s="14"/>
    </row>
    <row r="17" spans="1:10" ht="15.75" thickBot="1" x14ac:dyDescent="0.3">
      <c r="A17" s="57"/>
      <c r="B17" s="49" t="s">
        <v>27</v>
      </c>
      <c r="C17" s="40"/>
      <c r="D17" s="24"/>
      <c r="E17" s="25">
        <f>E4+E6+E8+E9+E12+E13+E14+E15+205+E7+265+130</f>
        <v>1493</v>
      </c>
      <c r="F17" s="26">
        <f>SUM(F4:F16)</f>
        <v>245</v>
      </c>
      <c r="G17" s="26">
        <f>SUM(G4:G16)</f>
        <v>1303.1200000000001</v>
      </c>
      <c r="H17" s="26">
        <f>SUM(H4:H16)</f>
        <v>46.20000000000001</v>
      </c>
      <c r="I17" s="26">
        <f>SUM(I4:I16)</f>
        <v>47.400000000000006</v>
      </c>
      <c r="J17" s="26">
        <f>SUM(J4:J16)</f>
        <v>201</v>
      </c>
    </row>
  </sheetData>
  <mergeCells count="4">
    <mergeCell ref="B1:D1"/>
    <mergeCell ref="E2:F2"/>
    <mergeCell ref="A4:A8"/>
    <mergeCell ref="A9:A17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2ru+N5C0/yQ+YsvuR4QnKY9TjvIDZ4T2Md9Je0tlJOg=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47OpHoamzltPO1xUTZA4dfPkyBmCy7iLiG5qeU3K5EA=</DigestValue>
    </Reference>
  </SignedInfo>
  <SignatureValue>JkgHcUvvz1lkLuZoufIXX6IVpPEsELpXkT4zaP7Yw1f0o+q/1K2GJWRhOhOPF4dI
NXZAhlA6Cenj6Q7JZIdeDQ==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AJuDkbVLcSTiXkr+41pXMZtp1D4=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IZmSO51ScIM8fpuxtu3rXmjnmQw=</DigestValue>
      </Reference>
      <Reference URI="/xl/sharedStrings.xml?ContentType=application/vnd.openxmlformats-officedocument.spreadsheetml.sharedStrings+xml">
        <DigestMethod Algorithm="http://www.w3.org/2000/09/xmldsig#sha1"/>
        <DigestValue>KYGhbq3z8uxBQu4X6XfT/wF1BdI=</DigestValue>
      </Reference>
      <Reference URI="/xl/styles.xml?ContentType=application/vnd.openxmlformats-officedocument.spreadsheetml.styles+xml">
        <DigestMethod Algorithm="http://www.w3.org/2000/09/xmldsig#sha1"/>
        <DigestValue>vDr/veZdzFR7mVGM6HRK6S7Maoc=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RSHVg1IX6HJZgPmOj/KyADjyyoI=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pnldUDfilR/61WoNoNB1IE2xsa0=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2025-09-15T08:43:22Z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2025-09-15T08:43:22Z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2025-09-15T08:43:16Z</dcterms:modified>
</cp:coreProperties>
</file>