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4E99E408-FE2F-4443-B0E0-7C7ADF66D15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8" i="1" l="1"/>
  <c r="F18" i="1" l="1"/>
  <c r="H18" i="1"/>
  <c r="I18" i="1"/>
  <c r="J18" i="1"/>
</calcChain>
</file>

<file path=xl/sharedStrings.xml><?xml version="1.0" encoding="utf-8"?>
<sst xmlns="http://schemas.openxmlformats.org/spreadsheetml/2006/main" count="57" uniqueCount="56">
  <si>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</si>
  <si>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</si>
  <si>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</si>
  <si>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</si>
  <si>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</si>
  <si>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</si>
  <si>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</si>
  <si>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</si>
  <si>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</si>
  <si>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</si>
  <si>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</si>
  <si>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</si>
  <si>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</si>
  <si>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</si>
  <si>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</si>
  <si>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</si>
  <si>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</si>
  <si>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</si>
  <si>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</si>
  <si>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</si>
  <si>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</si>
  <si>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</si>
  <si>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</si>
  <si>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</si>
  <si>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</si>
  <si>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</si>
  <si>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</si>
  <si>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</si>
  <si>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469/96</t>
  </si>
  <si>
    <t>напиток</t>
  </si>
  <si>
    <t>1-4класс</t>
  </si>
  <si>
    <t>257/96</t>
  </si>
  <si>
    <t>630/96</t>
  </si>
  <si>
    <t>Маринад овощной</t>
  </si>
  <si>
    <t>90</t>
  </si>
  <si>
    <t>Бутерброд с сыром</t>
  </si>
  <si>
    <t>250/5</t>
  </si>
  <si>
    <t>200/10</t>
  </si>
  <si>
    <t>фрукты</t>
  </si>
  <si>
    <t>Чай с молоком с сахаром</t>
  </si>
  <si>
    <t>Макароны отварные с маслом</t>
  </si>
  <si>
    <t>Сок</t>
  </si>
  <si>
    <t>Каша пшенная с маслом слив.</t>
  </si>
  <si>
    <t>Кура тушеная в соусе</t>
  </si>
  <si>
    <t>ТТК</t>
  </si>
  <si>
    <t>ТС 033/13</t>
  </si>
  <si>
    <t>76/96</t>
  </si>
  <si>
    <t>129/96</t>
  </si>
  <si>
    <t>444/96</t>
  </si>
  <si>
    <t>ГОСТ</t>
  </si>
  <si>
    <t>ГОСТ 31807/18</t>
  </si>
  <si>
    <t>ГОСТ 31807/15</t>
  </si>
  <si>
    <t>Йогурт2,5%</t>
  </si>
  <si>
    <t>15/20</t>
  </si>
  <si>
    <t>мандарин</t>
  </si>
  <si>
    <t>Рассольник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</si>
</sst>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7" xfId="0" applyFill="1" applyBorder="1"/>
    <xf numFmtId="2" fontId="1" fillId="2" borderId="18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0" xfId="0" applyBorder="1" applyAlignment="1">
      <alignment vertical="top"/>
    </xf>
    <xf numFmtId="164" fontId="0" fillId="2" borderId="1" xfId="0" applyNumberFormat="1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 applyProtection="1"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0.7109375" customWidth="1"/>
    <col min="4" max="4" width="31.42578125" customWidth="1"/>
    <col min="5" max="5" width="10.28515625" customWidth="1"/>
    <col min="7" max="7" width="11" customWidth="1"/>
    <col min="8" max="8" width="10.85546875" customWidth="1"/>
    <col min="9" max="9" width="11.42578125" customWidth="1"/>
    <col min="10" max="10" width="11.1406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25" t="s">
        <v>30</v>
      </c>
      <c r="I1" t="s">
        <v>3</v>
      </c>
      <c r="J1" s="24">
        <v>45800</v>
      </c>
    </row>
    <row r="2" spans="1:10" ht="15.75" thickBot="1" x14ac:dyDescent="0.3">
      <c r="D2" s="26"/>
    </row>
    <row r="3" spans="1:10" ht="30.75" thickBot="1" x14ac:dyDescent="0.3">
      <c r="A3" s="38" t="s">
        <v>4</v>
      </c>
      <c r="B3" s="31" t="s">
        <v>5</v>
      </c>
      <c r="C3" s="29" t="s">
        <v>6</v>
      </c>
      <c r="D3" s="48" t="s">
        <v>7</v>
      </c>
      <c r="E3" s="30" t="s">
        <v>8</v>
      </c>
      <c r="F3" s="30" t="s">
        <v>9</v>
      </c>
      <c r="G3" s="39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5" t="s">
        <v>14</v>
      </c>
      <c r="B4" s="6" t="s">
        <v>15</v>
      </c>
      <c r="C4" s="42" t="s">
        <v>31</v>
      </c>
      <c r="D4" s="3" t="s">
        <v>42</v>
      </c>
      <c r="E4" s="28" t="s">
        <v>37</v>
      </c>
      <c r="F4" s="8">
        <v>25.44</v>
      </c>
      <c r="G4" s="8">
        <v>219.7</v>
      </c>
      <c r="H4" s="8">
        <v>8.0500000000000007</v>
      </c>
      <c r="I4" s="32">
        <v>6.65</v>
      </c>
      <c r="J4" s="19">
        <v>30</v>
      </c>
    </row>
    <row r="5" spans="1:10" x14ac:dyDescent="0.25">
      <c r="A5" s="66"/>
      <c r="B5" s="2" t="s">
        <v>16</v>
      </c>
      <c r="C5" s="43" t="s">
        <v>32</v>
      </c>
      <c r="D5" s="3" t="s">
        <v>39</v>
      </c>
      <c r="E5" s="15">
        <v>200</v>
      </c>
      <c r="F5" s="4">
        <v>13.36</v>
      </c>
      <c r="G5" s="4">
        <v>62.8</v>
      </c>
      <c r="H5" s="4">
        <v>0.8</v>
      </c>
      <c r="I5" s="33">
        <v>0.6</v>
      </c>
      <c r="J5" s="18">
        <v>13.6</v>
      </c>
    </row>
    <row r="6" spans="1:10" x14ac:dyDescent="0.25">
      <c r="A6" s="66"/>
      <c r="B6" s="2" t="s">
        <v>17</v>
      </c>
      <c r="C6" s="44" t="s">
        <v>44</v>
      </c>
      <c r="D6" s="3" t="s">
        <v>35</v>
      </c>
      <c r="E6" s="13" t="s">
        <v>53</v>
      </c>
      <c r="F6" s="4">
        <v>13.76</v>
      </c>
      <c r="G6" s="4">
        <v>118</v>
      </c>
      <c r="H6" s="4">
        <v>6.4</v>
      </c>
      <c r="I6" s="33">
        <v>3.1</v>
      </c>
      <c r="J6" s="18">
        <v>14.65</v>
      </c>
    </row>
    <row r="7" spans="1:10" x14ac:dyDescent="0.25">
      <c r="A7" s="66"/>
      <c r="B7" s="2" t="s">
        <v>19</v>
      </c>
      <c r="C7" s="45" t="s">
        <v>45</v>
      </c>
      <c r="D7" s="3" t="s">
        <v>52</v>
      </c>
      <c r="E7" s="15">
        <v>125</v>
      </c>
      <c r="F7" s="4">
        <v>33.119999999999997</v>
      </c>
      <c r="G7" s="27">
        <v>140</v>
      </c>
      <c r="H7" s="27">
        <v>3.6</v>
      </c>
      <c r="I7" s="41">
        <v>9</v>
      </c>
      <c r="J7" s="34">
        <v>15.2</v>
      </c>
    </row>
    <row r="8" spans="1:10" x14ac:dyDescent="0.25">
      <c r="A8" s="67"/>
      <c r="B8" s="50" t="s">
        <v>38</v>
      </c>
      <c r="C8" s="51"/>
      <c r="D8" s="52" t="s">
        <v>54</v>
      </c>
      <c r="E8" s="53">
        <v>100</v>
      </c>
      <c r="F8" s="54">
        <v>21.6</v>
      </c>
      <c r="G8" s="54">
        <v>47</v>
      </c>
      <c r="H8" s="54">
        <v>0.4</v>
      </c>
      <c r="I8" s="54">
        <v>0.4</v>
      </c>
      <c r="J8" s="55">
        <v>10.3</v>
      </c>
    </row>
    <row r="9" spans="1:10" ht="15.75" thickBot="1" x14ac:dyDescent="0.3">
      <c r="A9" s="40"/>
      <c r="B9" s="56"/>
      <c r="C9" s="57"/>
      <c r="D9" s="58"/>
      <c r="E9" s="59"/>
      <c r="F9" s="60"/>
      <c r="G9" s="60"/>
      <c r="H9" s="60"/>
      <c r="I9" s="60"/>
      <c r="J9" s="61"/>
    </row>
    <row r="10" spans="1:10" x14ac:dyDescent="0.25">
      <c r="A10" s="1" t="s">
        <v>18</v>
      </c>
      <c r="B10" s="6" t="s">
        <v>19</v>
      </c>
      <c r="C10" s="46" t="s">
        <v>46</v>
      </c>
      <c r="D10" s="7" t="s">
        <v>33</v>
      </c>
      <c r="E10" s="16">
        <v>60</v>
      </c>
      <c r="F10" s="8">
        <v>12.6</v>
      </c>
      <c r="G10" s="8">
        <v>72</v>
      </c>
      <c r="H10" s="8">
        <v>0.2</v>
      </c>
      <c r="I10" s="8">
        <v>2.5</v>
      </c>
      <c r="J10" s="19">
        <v>5</v>
      </c>
    </row>
    <row r="11" spans="1:10" x14ac:dyDescent="0.25">
      <c r="A11" s="1"/>
      <c r="B11" s="2" t="s">
        <v>20</v>
      </c>
      <c r="C11" s="43" t="s">
        <v>47</v>
      </c>
      <c r="D11" s="3" t="s">
        <v>55</v>
      </c>
      <c r="E11" s="13" t="s">
        <v>36</v>
      </c>
      <c r="F11" s="4">
        <v>25.35</v>
      </c>
      <c r="G11" s="4">
        <v>127.5</v>
      </c>
      <c r="H11" s="4">
        <v>3.86</v>
      </c>
      <c r="I11" s="4">
        <v>7.5</v>
      </c>
      <c r="J11" s="18">
        <v>22.95</v>
      </c>
    </row>
    <row r="12" spans="1:10" x14ac:dyDescent="0.25">
      <c r="A12" s="1"/>
      <c r="B12" s="2" t="s">
        <v>21</v>
      </c>
      <c r="C12" s="43" t="s">
        <v>48</v>
      </c>
      <c r="D12" s="3" t="s">
        <v>43</v>
      </c>
      <c r="E12" s="13" t="s">
        <v>34</v>
      </c>
      <c r="F12" s="4">
        <v>63.22</v>
      </c>
      <c r="G12" s="4">
        <v>168</v>
      </c>
      <c r="H12" s="4">
        <v>10.95</v>
      </c>
      <c r="I12" s="4">
        <v>6.95</v>
      </c>
      <c r="J12" s="18">
        <v>1</v>
      </c>
    </row>
    <row r="13" spans="1:10" x14ac:dyDescent="0.25">
      <c r="A13" s="1"/>
      <c r="B13" s="2" t="s">
        <v>22</v>
      </c>
      <c r="C13" s="47" t="s">
        <v>28</v>
      </c>
      <c r="D13" s="3" t="s">
        <v>40</v>
      </c>
      <c r="E13" s="15">
        <v>150</v>
      </c>
      <c r="F13" s="4">
        <v>16.22</v>
      </c>
      <c r="G13" s="4">
        <v>168</v>
      </c>
      <c r="H13" s="4">
        <v>3.64</v>
      </c>
      <c r="I13" s="4">
        <v>7.5</v>
      </c>
      <c r="J13" s="18">
        <v>34.6</v>
      </c>
    </row>
    <row r="14" spans="1:10" x14ac:dyDescent="0.25">
      <c r="A14" s="1"/>
      <c r="B14" s="2" t="s">
        <v>29</v>
      </c>
      <c r="C14" s="43" t="s">
        <v>49</v>
      </c>
      <c r="D14" s="3" t="s">
        <v>41</v>
      </c>
      <c r="E14" s="15">
        <v>200</v>
      </c>
      <c r="F14" s="4">
        <v>9.2799999999999994</v>
      </c>
      <c r="G14" s="4">
        <v>92</v>
      </c>
      <c r="H14" s="4">
        <v>1</v>
      </c>
      <c r="I14" s="4">
        <v>0.2</v>
      </c>
      <c r="J14" s="18">
        <v>20.2</v>
      </c>
    </row>
    <row r="15" spans="1:10" ht="25.5" x14ac:dyDescent="0.25">
      <c r="A15" s="1"/>
      <c r="B15" s="2" t="s">
        <v>23</v>
      </c>
      <c r="C15" s="49" t="s">
        <v>50</v>
      </c>
      <c r="D15" s="3" t="s">
        <v>24</v>
      </c>
      <c r="E15" s="15">
        <v>45</v>
      </c>
      <c r="F15" s="4">
        <v>2.81</v>
      </c>
      <c r="G15" s="4">
        <v>82.2</v>
      </c>
      <c r="H15" s="4">
        <v>3.2</v>
      </c>
      <c r="I15" s="4">
        <v>1.4</v>
      </c>
      <c r="J15" s="18">
        <v>13.8</v>
      </c>
    </row>
    <row r="16" spans="1:10" ht="25.5" x14ac:dyDescent="0.25">
      <c r="A16" s="1"/>
      <c r="B16" s="2" t="s">
        <v>25</v>
      </c>
      <c r="C16" s="49" t="s">
        <v>51</v>
      </c>
      <c r="D16" s="3" t="s">
        <v>26</v>
      </c>
      <c r="E16" s="15">
        <v>48</v>
      </c>
      <c r="F16" s="4">
        <v>3.34</v>
      </c>
      <c r="G16" s="4">
        <v>112.8</v>
      </c>
      <c r="H16" s="4">
        <v>4.0999999999999996</v>
      </c>
      <c r="I16" s="4">
        <v>1.6</v>
      </c>
      <c r="J16" s="18">
        <v>20.399999999999999</v>
      </c>
    </row>
    <row r="17" spans="1:10" x14ac:dyDescent="0.25">
      <c r="A17" s="1"/>
      <c r="B17" s="9"/>
      <c r="C17" s="14"/>
      <c r="D17" s="10"/>
      <c r="E17" s="17"/>
      <c r="F17" s="12"/>
      <c r="G17" s="11"/>
      <c r="H17" s="11"/>
      <c r="I17" s="11"/>
      <c r="J17" s="36"/>
    </row>
    <row r="18" spans="1:10" ht="15.75" thickBot="1" x14ac:dyDescent="0.3">
      <c r="A18" s="5"/>
      <c r="B18" s="20" t="s">
        <v>27</v>
      </c>
      <c r="C18" s="20"/>
      <c r="D18" s="21"/>
      <c r="E18" s="22">
        <f>E5+E7+E9+E10+E12+E13+E14+E15+E16+210+50+255</f>
        <v>1433</v>
      </c>
      <c r="F18" s="23">
        <f>SUM(F4:F17)</f>
        <v>240.1</v>
      </c>
      <c r="G18" s="23">
        <f>SUM(G4:G17)</f>
        <v>1410</v>
      </c>
      <c r="H18" s="23">
        <f>SUM(H4:H17)</f>
        <v>46.2</v>
      </c>
      <c r="I18" s="35">
        <f>SUM(I4:I17)</f>
        <v>47.400000000000006</v>
      </c>
      <c r="J18" s="37">
        <f>SUM(J4:J17)</f>
        <v>201.70000000000002</v>
      </c>
    </row>
  </sheetData>
  <mergeCells count="2">
    <mergeCell ref="B1:D1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rttND9HOjO572K65B0xy/s8nTCG3twR7lX5ogDec17U=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rXpdlh751hd3hT8a1qW3O4CpRfGPHOQzA2mqyZkFN1I=</DigestValue>
    </Reference>
  </SignedInfo>
  <SignatureValue>E62vbgfaStkJkeYWzvv2cdGAL2Ni+Vs5R6VoTp4MB6reupEetgWp61cla6kB/5lm
cR6bElTi8LWyA+W0+QD1Qw==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SrYiqeIEgCrWXEiUBlnHjnvYi3c=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Vk0sVZvGkIKXyaMYcbxaW5SWb1E=</DigestValue>
      </Reference>
      <Reference URI="/xl/styles.xml?ContentType=application/vnd.openxmlformats-officedocument.spreadsheetml.styles+xml">
        <DigestMethod Algorithm="http://www.w3.org/2000/09/xmldsig#sha1"/>
        <DigestValue>H+9jxmApuGTtl9p3KgZWR9qnqIo=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bhPh8CkHTOdK3wE7yIBXF2yVpIw=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6aglLHaEgLKTy/uOONRtuTRC4qQ=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2025-05-19T12:20:38Z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2025-05-19T12:20:38Z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2025-05-19T12:20:34Z</dcterms:modified>
</cp:coreProperties>
</file>