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D:\Рабочий стол\Питание сайт\2025\апрель2025\"/>
    </mc:Choice>
  </mc:AlternateContent>
  <xr:revisionPtr revIDLastSave="0" documentId="13_ncr:201_{DBCE6EE9-F0D3-4AAE-96A6-7127266E6069}" xr6:coauthVersionLast="36" xr6:coauthVersionMax="36" xr10:uidLastSave="{00000000-0000-0000-0000-000000000000}"/>
  <bookViews>
    <workbookView xWindow="0" yWindow="0" windowWidth="21480" windowHeight="117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E18" i="1" l="1"/>
  <c r="F18" i="1" l="1"/>
  <c r="J18" i="1" l="1"/>
  <c r="I18" i="1" l="1"/>
  <c r="H18" i="1"/>
  <c r="G18" i="1"/>
</calcChain>
</file>

<file path=xl/sharedStrings.xml><?xml version="1.0" encoding="utf-8"?>
<sst xmlns="http://schemas.openxmlformats.org/spreadsheetml/2006/main" count="61" uniqueCount="59">
  <si>
    <t>Школа</t>
  </si>
  <si>
    <t>ГБОУ СО "Екатеринбургская школа № 4"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</si>
  <si>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</si>
  <si>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</si>
  <si>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</si>
  <si>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</si>
  <si>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</si>
  <si>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</si>
  <si>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</si>
  <si>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</si>
  <si>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</si>
  <si>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</si>
  <si>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</si>
  <si>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</si>
  <si>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</si>
  <si>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</si>
  <si>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</si>
  <si>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запеченые с сыром</t>
  </si>
  <si>
    <t>200/10</t>
  </si>
  <si>
    <t>гор.напиток</t>
  </si>
  <si>
    <t>Чай с сахаром и лимоном</t>
  </si>
  <si>
    <t>хлеб</t>
  </si>
  <si>
    <t>закуска</t>
  </si>
  <si>
    <t>фрукты</t>
  </si>
  <si>
    <t>Обед</t>
  </si>
  <si>
    <t>1 блюдо</t>
  </si>
  <si>
    <t>250/5</t>
  </si>
  <si>
    <t>2 блюдо</t>
  </si>
  <si>
    <t>Рыба запеченная под молочным суосом</t>
  </si>
  <si>
    <t>гарнир</t>
  </si>
  <si>
    <t>Пюре розовое</t>
  </si>
  <si>
    <t>напиток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</si>
  <si>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</si>
  <si>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</si>
  <si>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</si>
  <si>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</si>
  <si>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</si>
  <si>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Батон витаминный</t>
  </si>
  <si>
    <t>Яйцо отварное (1шт)</t>
  </si>
  <si>
    <t>150/17</t>
  </si>
  <si>
    <t>469/96</t>
  </si>
  <si>
    <t>629/96</t>
  </si>
  <si>
    <t>ТТК</t>
  </si>
  <si>
    <t>Салат овощной с раст.маслом</t>
  </si>
  <si>
    <t>Рассольник Ленинградский со сметаной</t>
  </si>
  <si>
    <t>129/96</t>
  </si>
  <si>
    <t>320/96</t>
  </si>
  <si>
    <t>501/96</t>
  </si>
  <si>
    <t>652/96</t>
  </si>
  <si>
    <t>75/50</t>
  </si>
  <si>
    <t>Напиток из шиповника</t>
  </si>
  <si>
    <t>Мандарин</t>
  </si>
  <si>
    <t>ТС 033/13</t>
  </si>
  <si>
    <t>ГОСТ  31805/18</t>
  </si>
  <si>
    <t>ГОСТ</t>
  </si>
  <si>
    <t>ГОСТ 31807/18</t>
  </si>
  <si>
    <t>ГОСТ 31807/15</t>
  </si>
  <si>
    <t>25</t>
  </si>
  <si>
    <t>Йогурт с  черникоой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</si>
</sst>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7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0" fontId="0" fillId="0" borderId="11" xfId="0" applyBorder="1"/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1" fontId="7" fillId="2" borderId="5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Protection="1">
      <protection locked="0"/>
    </xf>
    <xf numFmtId="164" fontId="7" fillId="2" borderId="4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7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49" fontId="5" fillId="2" borderId="19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 applyAlignment="1">
      <alignment horizontal="center" wrapText="1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0" fillId="0" borderId="6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98" zoomScaleNormal="98" workbookViewId="0">
      <selection activeCell="J1" sqref="J1"/>
    </sheetView>
  </sheetViews>
  <sheetFormatPr defaultColWidth="9" defaultRowHeight="15"/>
  <cols>
    <col min="1" max="1" width="10" customWidth="1"/>
    <col min="2" max="2" width="12.28515625" customWidth="1"/>
    <col min="4" max="4" width="37.5703125" customWidth="1"/>
    <col min="5" max="5" width="10.28515625" customWidth="1"/>
    <col min="6" max="6" width="10.85546875" customWidth="1"/>
    <col min="7" max="7" width="14.28515625" customWidth="1"/>
    <col min="10" max="10" width="11.1406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17">
        <v>45765</v>
      </c>
    </row>
    <row r="2" spans="1:10" ht="15.75" thickBot="1"/>
    <row r="3" spans="1:10" ht="30" customHeight="1" thickBot="1">
      <c r="A3" s="48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18" t="s">
        <v>14</v>
      </c>
    </row>
    <row r="4" spans="1:10">
      <c r="A4" s="53" t="s">
        <v>15</v>
      </c>
      <c r="B4" s="23" t="s">
        <v>22</v>
      </c>
      <c r="C4" s="31" t="s">
        <v>52</v>
      </c>
      <c r="D4" s="3" t="s">
        <v>58</v>
      </c>
      <c r="E4" s="38">
        <v>125</v>
      </c>
      <c r="F4" s="4">
        <v>33.119999999999997</v>
      </c>
      <c r="G4" s="4">
        <v>140</v>
      </c>
      <c r="H4" s="4">
        <v>2.5</v>
      </c>
      <c r="I4" s="43">
        <v>3</v>
      </c>
      <c r="J4" s="46">
        <v>19</v>
      </c>
    </row>
    <row r="5" spans="1:10">
      <c r="A5" s="53"/>
      <c r="B5" s="21" t="s">
        <v>16</v>
      </c>
      <c r="C5" s="32" t="s">
        <v>40</v>
      </c>
      <c r="D5" s="5" t="s">
        <v>17</v>
      </c>
      <c r="E5" s="39" t="s">
        <v>39</v>
      </c>
      <c r="F5" s="4">
        <v>25.38</v>
      </c>
      <c r="G5" s="4">
        <v>226.3</v>
      </c>
      <c r="H5" s="4">
        <v>9.1</v>
      </c>
      <c r="I5" s="43">
        <v>6.4</v>
      </c>
      <c r="J5" s="19">
        <v>33.159999999999997</v>
      </c>
    </row>
    <row r="6" spans="1:10">
      <c r="A6" s="53"/>
      <c r="B6" s="22" t="s">
        <v>19</v>
      </c>
      <c r="C6" s="32" t="s">
        <v>41</v>
      </c>
      <c r="D6" s="5" t="s">
        <v>20</v>
      </c>
      <c r="E6" s="40" t="s">
        <v>18</v>
      </c>
      <c r="F6" s="6">
        <v>3.92</v>
      </c>
      <c r="G6" s="6">
        <v>63.2</v>
      </c>
      <c r="H6" s="6">
        <v>0.2</v>
      </c>
      <c r="I6" s="44">
        <v>0</v>
      </c>
      <c r="J6" s="20">
        <v>15.2</v>
      </c>
    </row>
    <row r="7" spans="1:10" ht="25.5">
      <c r="A7" s="53"/>
      <c r="B7" s="22" t="s">
        <v>21</v>
      </c>
      <c r="C7" s="33" t="s">
        <v>53</v>
      </c>
      <c r="D7" s="27" t="s">
        <v>37</v>
      </c>
      <c r="E7" s="49" t="s">
        <v>57</v>
      </c>
      <c r="F7" s="6">
        <v>2.44</v>
      </c>
      <c r="G7" s="6">
        <v>52</v>
      </c>
      <c r="H7" s="6">
        <v>2.0499999999999998</v>
      </c>
      <c r="I7" s="44">
        <v>0.5</v>
      </c>
      <c r="J7" s="20">
        <v>11.21</v>
      </c>
    </row>
    <row r="8" spans="1:10">
      <c r="A8" s="53"/>
      <c r="B8" s="23"/>
      <c r="C8" s="34" t="s">
        <v>42</v>
      </c>
      <c r="D8" s="27" t="s">
        <v>38</v>
      </c>
      <c r="E8" s="41">
        <v>40</v>
      </c>
      <c r="F8" s="6">
        <v>14.11</v>
      </c>
      <c r="G8" s="6">
        <v>68</v>
      </c>
      <c r="H8" s="6">
        <v>4.0999999999999996</v>
      </c>
      <c r="I8" s="44">
        <v>3.65</v>
      </c>
      <c r="J8" s="20">
        <v>1</v>
      </c>
    </row>
    <row r="9" spans="1:10" ht="15.75" thickBot="1">
      <c r="A9" s="54"/>
      <c r="B9" s="24" t="s">
        <v>23</v>
      </c>
      <c r="C9" s="35" t="s">
        <v>54</v>
      </c>
      <c r="D9" s="30" t="s">
        <v>51</v>
      </c>
      <c r="E9" s="42">
        <v>110</v>
      </c>
      <c r="F9" s="26">
        <v>13.86</v>
      </c>
      <c r="G9" s="26">
        <v>38</v>
      </c>
      <c r="H9" s="26">
        <v>0.2</v>
      </c>
      <c r="I9" s="45">
        <v>0.2</v>
      </c>
      <c r="J9" s="47">
        <v>3.97</v>
      </c>
    </row>
    <row r="10" spans="1:10">
      <c r="A10" s="9" t="s">
        <v>24</v>
      </c>
      <c r="B10" s="21" t="s">
        <v>22</v>
      </c>
      <c r="C10" s="36" t="s">
        <v>42</v>
      </c>
      <c r="D10" s="29" t="s">
        <v>43</v>
      </c>
      <c r="E10" s="38">
        <v>60</v>
      </c>
      <c r="F10" s="4">
        <v>13.94</v>
      </c>
      <c r="G10" s="4">
        <v>35.6</v>
      </c>
      <c r="H10" s="4">
        <v>1</v>
      </c>
      <c r="I10" s="43">
        <v>1.3</v>
      </c>
      <c r="J10" s="19">
        <v>5.2</v>
      </c>
    </row>
    <row r="11" spans="1:10" ht="17.25" customHeight="1">
      <c r="A11" s="9"/>
      <c r="B11" s="22" t="s">
        <v>25</v>
      </c>
      <c r="C11" s="32" t="s">
        <v>45</v>
      </c>
      <c r="D11" s="5" t="s">
        <v>44</v>
      </c>
      <c r="E11" s="40" t="s">
        <v>26</v>
      </c>
      <c r="F11" s="6">
        <v>17.489999999999998</v>
      </c>
      <c r="G11" s="6">
        <v>200.9</v>
      </c>
      <c r="H11" s="6">
        <v>5.25</v>
      </c>
      <c r="I11" s="44">
        <v>10.5</v>
      </c>
      <c r="J11" s="20">
        <v>7.48</v>
      </c>
    </row>
    <row r="12" spans="1:10" ht="15.75" customHeight="1">
      <c r="A12" s="9"/>
      <c r="B12" s="22" t="s">
        <v>27</v>
      </c>
      <c r="C12" s="37" t="s">
        <v>46</v>
      </c>
      <c r="D12" s="5" t="s">
        <v>28</v>
      </c>
      <c r="E12" s="40" t="s">
        <v>49</v>
      </c>
      <c r="F12" s="6">
        <v>74.98</v>
      </c>
      <c r="G12" s="6">
        <v>153.5</v>
      </c>
      <c r="H12" s="6">
        <v>10.95</v>
      </c>
      <c r="I12" s="44">
        <v>8.15</v>
      </c>
      <c r="J12" s="20">
        <v>7.5</v>
      </c>
    </row>
    <row r="13" spans="1:10">
      <c r="A13" s="9"/>
      <c r="B13" s="22" t="s">
        <v>29</v>
      </c>
      <c r="C13" s="37" t="s">
        <v>47</v>
      </c>
      <c r="D13" s="5" t="s">
        <v>30</v>
      </c>
      <c r="E13" s="41">
        <v>150</v>
      </c>
      <c r="F13" s="6">
        <v>25.78</v>
      </c>
      <c r="G13" s="6">
        <v>127.5</v>
      </c>
      <c r="H13" s="6">
        <v>2.9</v>
      </c>
      <c r="I13" s="44">
        <v>4.5</v>
      </c>
      <c r="J13" s="20">
        <v>24.78</v>
      </c>
    </row>
    <row r="14" spans="1:10">
      <c r="A14" s="9"/>
      <c r="B14" s="22" t="s">
        <v>31</v>
      </c>
      <c r="C14" s="32" t="s">
        <v>48</v>
      </c>
      <c r="D14" s="5" t="s">
        <v>50</v>
      </c>
      <c r="E14" s="41">
        <v>200</v>
      </c>
      <c r="F14" s="6">
        <v>8.92</v>
      </c>
      <c r="G14" s="6">
        <v>110</v>
      </c>
      <c r="H14" s="6">
        <v>0.6</v>
      </c>
      <c r="I14" s="44">
        <v>0.2</v>
      </c>
      <c r="J14" s="20">
        <v>36.409999999999997</v>
      </c>
    </row>
    <row r="15" spans="1:10" ht="25.5">
      <c r="A15" s="9"/>
      <c r="B15" s="22" t="s">
        <v>32</v>
      </c>
      <c r="C15" s="33" t="s">
        <v>55</v>
      </c>
      <c r="D15" s="5" t="s">
        <v>33</v>
      </c>
      <c r="E15" s="8">
        <v>30</v>
      </c>
      <c r="F15" s="6">
        <v>2.82</v>
      </c>
      <c r="G15" s="6">
        <v>82.2</v>
      </c>
      <c r="H15" s="6">
        <v>3.2</v>
      </c>
      <c r="I15" s="44">
        <v>1.4</v>
      </c>
      <c r="J15" s="20">
        <v>13.8</v>
      </c>
    </row>
    <row r="16" spans="1:10" ht="25.5">
      <c r="A16" s="9"/>
      <c r="B16" s="22" t="s">
        <v>34</v>
      </c>
      <c r="C16" s="33" t="s">
        <v>56</v>
      </c>
      <c r="D16" s="5" t="s">
        <v>35</v>
      </c>
      <c r="E16" s="8">
        <v>48</v>
      </c>
      <c r="F16" s="6">
        <v>3.34</v>
      </c>
      <c r="G16" s="6">
        <v>112.8</v>
      </c>
      <c r="H16" s="6">
        <v>3.05</v>
      </c>
      <c r="I16" s="44">
        <v>1.6</v>
      </c>
      <c r="J16" s="20">
        <v>22.08</v>
      </c>
    </row>
    <row r="17" spans="1:10" ht="15.75" thickBot="1">
      <c r="A17" s="9"/>
      <c r="B17" s="10"/>
      <c r="C17" s="7"/>
      <c r="D17" s="28"/>
      <c r="E17" s="25"/>
      <c r="F17" s="26"/>
      <c r="G17" s="26"/>
      <c r="H17" s="26"/>
      <c r="I17" s="45"/>
      <c r="J17" s="47"/>
    </row>
    <row r="18" spans="1:10" ht="15.75" thickBot="1">
      <c r="A18" s="11"/>
      <c r="B18" s="12" t="s">
        <v>36</v>
      </c>
      <c r="C18" s="13"/>
      <c r="D18" s="14"/>
      <c r="E18" s="15">
        <f>E4+E7+E8+E10+E13+E14+E15+E16+165+210+255+125+E9</f>
        <v>1543</v>
      </c>
      <c r="F18" s="16">
        <f>SUM(F4:F17)</f>
        <v>240.1</v>
      </c>
      <c r="G18" s="16">
        <f>SUM(G4:G17)</f>
        <v>1410</v>
      </c>
      <c r="H18" s="16">
        <f>SUM(H4:H17)</f>
        <v>45.099999999999994</v>
      </c>
      <c r="I18" s="16">
        <f>SUM(I4:I17)</f>
        <v>41.400000000000006</v>
      </c>
      <c r="J18" s="16">
        <f>SUM(J4:J17)</f>
        <v>200.79000000000002</v>
      </c>
    </row>
  </sheetData>
  <mergeCells count="2">
    <mergeCell ref="B1:D1"/>
    <mergeCell ref="A4:A9"/>
  </mergeCells>
  <pageMargins left="0" right="0" top="0.74803149606299202" bottom="0.74803149606299202" header="0.31496062992126" footer="0.31496062992126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xNZFkiPzKI2csN1n6+lBQW1odD2qnaPBqo4819TDGiM=</DigestValue>
    </Reference>
    <Reference Type="http://www.w3.org/2000/09/xmldsig#Object" URI="#idOfficeObject">
      <DigestMethod Algorithm="urn:ietf:params:xml:ns:cpxmlsec:algorithms:gostr34112012-256"/>
      <DigestValue>y4wE5gSfKeJn3PpCueZLR1lB/OgYfC4vWLfa/RresRs=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XCiJzYPtdCFaF4fKBewn0tuz/6YT6jPCorJ9tUJxa4Q=</DigestValue>
    </Reference>
  </SignedInfo>
  <SignatureValue>yieEqJcdIpb08V8gNJ0GuVaA3+ETAZm2s5OB13lb4FHPgzB4USmypzyxhJLYYjVn
DiDsXra9087i5lIgbdPseQ==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TWDEV4KPx1reN+DaTSo07/OrOYo=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xyGM3yhNnRXZyiHQc9/3jh2WHKQ=</DigestValue>
      </Reference>
      <Reference URI="/xl/sharedStrings.xml?ContentType=application/vnd.openxmlformats-officedocument.spreadsheetml.sharedStrings+xml">
        <DigestMethod Algorithm="http://www.w3.org/2000/09/xmldsig#sha1"/>
        <DigestValue>Pi1zew8sF7h986uJ7BLbw0W+ODE=</DigestValue>
      </Reference>
      <Reference URI="/xl/styles.xml?ContentType=application/vnd.openxmlformats-officedocument.spreadsheetml.styles+xml">
        <DigestMethod Algorithm="http://www.w3.org/2000/09/xmldsig#sha1"/>
        <DigestValue>A+JdG5nh1lhAPHU0eHMiJnyltMw=</DigestValue>
      </Reference>
      <Reference URI="/xl/theme/theme1.xml?ContentType=application/vnd.openxmlformats-officedocument.theme+xml">
        <DigestMethod Algorithm="http://www.w3.org/2000/09/xmldsig#sha1"/>
        <DigestValue>2SCMBd3cwbUB1s2qpLOkjm93Ma4=</DigestValue>
      </Reference>
      <Reference URI="/xl/workbook.xml?ContentType=application/vnd.openxmlformats-officedocument.spreadsheetml.sheet.main+xml">
        <DigestMethod Algorithm="http://www.w3.org/2000/09/xmldsig#sha1"/>
        <DigestValue>kjbbWjxb4F5XcYQwSynYim/r5+o=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cQ2YV2FS1OcUg8xnoZs1KoiNT1U=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2025-04-14T06:55:21Z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2025-04-14T06:55:21Z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dcterms:created xsi:type="dcterms:W3CDTF">2015-06-05T18:19:00Z</dcterms:created>
  <dcterms:modified xsi:type="dcterms:W3CDTF">2025-04-14T06:55:17Z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546EA0E7B8404A99B9117D3AA70E7486_12</vt:lpwstr>
  </property>
  <property fmtid="{D5CDD505-2E9C-101B-9397-08002B2CF9AE}" pid="3" name="KSOProductBuildVer">
    <vt:lpwstr>1049-12.2.0.13201</vt:lpwstr>
  </property>
</Properties>
</file>