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апрель2025\"/>
    </mc:Choice>
  </mc:AlternateContent>
  <xr:revisionPtr revIDLastSave="0" documentId="13_ncr:201_{F46C6C76-B477-47FE-8C5C-5A2374B7F9C6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I19" i="1" l="1"/>
  <c r="G19" i="1"/>
  <c r="F19" i="1" l="1"/>
  <c r="J19" i="1" l="1"/>
  <c r="H19" i="1"/>
</calcChain>
</file>

<file path=xl/sharedStrings.xml><?xml version="1.0" encoding="utf-8"?>
<sst xmlns="http://schemas.openxmlformats.org/spreadsheetml/2006/main" count="58" uniqueCount="56">
  <si>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</si>
  <si>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</si>
  <si>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</si>
  <si>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</si>
  <si>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</si>
  <si>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</si>
  <si>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</si>
  <si>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</si>
  <si>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</si>
  <si>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</si>
  <si>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</si>
  <si>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</si>
  <si>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</si>
  <si>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</si>
  <si>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</si>
  <si>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</si>
  <si>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</si>
  <si>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</si>
  <si>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</si>
  <si>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</si>
  <si>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</si>
  <si>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</si>
  <si>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</si>
  <si>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</si>
  <si>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</si>
  <si>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</si>
  <si>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</si>
  <si>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</si>
  <si>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</si>
  <si>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</si>
  <si>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257/96</t>
  </si>
  <si>
    <t>588/96</t>
  </si>
  <si>
    <t>Батон витаминный</t>
  </si>
  <si>
    <t>Кофейный напиток с молоком</t>
  </si>
  <si>
    <t>470/96</t>
  </si>
  <si>
    <t>Картофель отварной</t>
  </si>
  <si>
    <t>Компот из сухофруктов/кураги</t>
  </si>
  <si>
    <t>Каша молочная Дружба с маслом</t>
  </si>
  <si>
    <t>100</t>
  </si>
  <si>
    <t>Кондитерское изделие - вафли</t>
  </si>
  <si>
    <t>200/5</t>
  </si>
  <si>
    <t>Салат овощной с  раст.маслом</t>
  </si>
  <si>
    <t>Щи из квашенной капусты с курой и сметаной</t>
  </si>
  <si>
    <t>Биточек рыбный</t>
  </si>
  <si>
    <t>ТС 033/13</t>
  </si>
  <si>
    <t>637/96</t>
  </si>
  <si>
    <t>ГОСТ  31805/18</t>
  </si>
  <si>
    <t>ТТК</t>
  </si>
  <si>
    <t>122/96</t>
  </si>
  <si>
    <t>328/96</t>
  </si>
  <si>
    <t>ГОСТ 31807/18</t>
  </si>
  <si>
    <t>ГОСТ 26983/15</t>
  </si>
  <si>
    <t>250/15/5</t>
  </si>
  <si>
    <t>фрукт</t>
  </si>
  <si>
    <t>яблоко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</si>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</sst>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1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7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49" fontId="0" fillId="2" borderId="9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Font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0" fillId="0" borderId="18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0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07" zoomScaleNormal="107" workbookViewId="0">
      <selection activeCell="J1" sqref="J1"/>
    </sheetView>
  </sheetViews>
  <sheetFormatPr defaultColWidth="8.7109375" defaultRowHeight="15" x14ac:dyDescent="0.25"/>
  <cols>
    <col min="1" max="1" width="12" customWidth="1"/>
    <col min="2" max="2" width="12.28515625" customWidth="1"/>
    <col min="4" max="4" width="35.28515625" customWidth="1"/>
    <col min="5" max="5" width="10.28515625" customWidth="1"/>
    <col min="6" max="6" width="9.4257812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34" t="s">
        <v>3</v>
      </c>
      <c r="I1" t="s">
        <v>4</v>
      </c>
      <c r="J1" s="1">
        <v>45754</v>
      </c>
    </row>
    <row r="3" spans="1:10" x14ac:dyDescent="0.25">
      <c r="A3" s="50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" t="s">
        <v>14</v>
      </c>
    </row>
    <row r="4" spans="1:10" ht="18.75" customHeight="1" x14ac:dyDescent="0.25">
      <c r="A4" s="52" t="s">
        <v>15</v>
      </c>
      <c r="B4" s="36" t="s">
        <v>20</v>
      </c>
      <c r="C4" s="49" t="s">
        <v>44</v>
      </c>
      <c r="D4" s="6" t="s">
        <v>55</v>
      </c>
      <c r="E4" s="37">
        <v>125</v>
      </c>
      <c r="F4" s="38">
        <v>33.119999999999997</v>
      </c>
      <c r="G4" s="38">
        <v>140</v>
      </c>
      <c r="H4" s="38">
        <v>3.64</v>
      </c>
      <c r="I4" s="38">
        <v>9</v>
      </c>
      <c r="J4" s="39">
        <v>15.21</v>
      </c>
    </row>
    <row r="5" spans="1:10" x14ac:dyDescent="0.25">
      <c r="A5" s="52"/>
      <c r="B5" s="16" t="s">
        <v>16</v>
      </c>
      <c r="C5" s="42" t="s">
        <v>30</v>
      </c>
      <c r="D5" s="17" t="s">
        <v>37</v>
      </c>
      <c r="E5" s="32" t="s">
        <v>40</v>
      </c>
      <c r="F5" s="19">
        <v>25.38</v>
      </c>
      <c r="G5" s="19">
        <v>201</v>
      </c>
      <c r="H5" s="19">
        <v>7.66</v>
      </c>
      <c r="I5" s="19">
        <v>7.27</v>
      </c>
      <c r="J5" s="20">
        <v>24</v>
      </c>
    </row>
    <row r="6" spans="1:10" x14ac:dyDescent="0.25">
      <c r="A6" s="52"/>
      <c r="B6" s="5" t="s">
        <v>17</v>
      </c>
      <c r="C6" s="43" t="s">
        <v>45</v>
      </c>
      <c r="D6" s="6" t="s">
        <v>33</v>
      </c>
      <c r="E6" s="7">
        <v>200</v>
      </c>
      <c r="F6" s="8">
        <v>18.11</v>
      </c>
      <c r="G6" s="8">
        <v>70.599999999999994</v>
      </c>
      <c r="H6" s="8">
        <v>2.85</v>
      </c>
      <c r="I6" s="8">
        <v>1.5</v>
      </c>
      <c r="J6" s="9">
        <v>13.8</v>
      </c>
    </row>
    <row r="7" spans="1:10" ht="25.5" x14ac:dyDescent="0.25">
      <c r="A7" s="52"/>
      <c r="B7" s="5" t="s">
        <v>25</v>
      </c>
      <c r="C7" s="41" t="s">
        <v>46</v>
      </c>
      <c r="D7" s="6" t="s">
        <v>32</v>
      </c>
      <c r="E7" s="7">
        <v>20</v>
      </c>
      <c r="F7" s="8">
        <v>1.95</v>
      </c>
      <c r="G7" s="8">
        <v>78.3</v>
      </c>
      <c r="H7" s="8">
        <v>2.25</v>
      </c>
      <c r="I7" s="8">
        <v>0.78</v>
      </c>
      <c r="J7" s="9">
        <v>15.18</v>
      </c>
    </row>
    <row r="8" spans="1:10" x14ac:dyDescent="0.25">
      <c r="A8" s="52"/>
      <c r="B8" s="10" t="s">
        <v>18</v>
      </c>
      <c r="C8" s="43"/>
      <c r="D8" s="6" t="s">
        <v>39</v>
      </c>
      <c r="E8" s="7">
        <v>20</v>
      </c>
      <c r="F8" s="8">
        <v>6.3</v>
      </c>
      <c r="G8" s="8">
        <v>59</v>
      </c>
      <c r="H8" s="8">
        <v>2.4500000000000002</v>
      </c>
      <c r="I8" s="8">
        <v>1.1000000000000001</v>
      </c>
      <c r="J8" s="9">
        <v>9.0500000000000007</v>
      </c>
    </row>
    <row r="9" spans="1:10" x14ac:dyDescent="0.25">
      <c r="A9" s="52"/>
      <c r="B9" s="10"/>
      <c r="C9" s="43"/>
      <c r="D9" s="6"/>
      <c r="E9" s="33"/>
      <c r="F9" s="8"/>
      <c r="G9" s="40"/>
      <c r="H9" s="8"/>
      <c r="I9" s="8"/>
      <c r="J9" s="9"/>
    </row>
    <row r="10" spans="1:10" ht="15.75" thickBot="1" x14ac:dyDescent="0.3">
      <c r="A10" s="12"/>
      <c r="B10" s="35" t="s">
        <v>53</v>
      </c>
      <c r="C10" s="44"/>
      <c r="D10" s="11" t="s">
        <v>54</v>
      </c>
      <c r="E10" s="13">
        <v>120</v>
      </c>
      <c r="F10" s="14">
        <v>18</v>
      </c>
      <c r="G10" s="14">
        <v>38</v>
      </c>
      <c r="H10" s="14">
        <v>0.4</v>
      </c>
      <c r="I10" s="14">
        <v>0.1</v>
      </c>
      <c r="J10" s="15">
        <v>6.5</v>
      </c>
    </row>
    <row r="11" spans="1:10" ht="27.75" customHeight="1" x14ac:dyDescent="0.25">
      <c r="A11" s="4" t="s">
        <v>19</v>
      </c>
      <c r="B11" s="16" t="s">
        <v>20</v>
      </c>
      <c r="C11" s="45" t="s">
        <v>47</v>
      </c>
      <c r="D11" s="17" t="s">
        <v>41</v>
      </c>
      <c r="E11" s="18">
        <v>60</v>
      </c>
      <c r="F11" s="19">
        <v>12.82</v>
      </c>
      <c r="G11" s="19">
        <v>65</v>
      </c>
      <c r="H11" s="19">
        <v>1</v>
      </c>
      <c r="I11" s="19">
        <v>2.5</v>
      </c>
      <c r="J11" s="20">
        <v>6.5</v>
      </c>
    </row>
    <row r="12" spans="1:10" ht="30" x14ac:dyDescent="0.25">
      <c r="A12" s="4"/>
      <c r="B12" s="5" t="s">
        <v>21</v>
      </c>
      <c r="C12" s="43" t="s">
        <v>48</v>
      </c>
      <c r="D12" s="6" t="s">
        <v>42</v>
      </c>
      <c r="E12" s="21" t="s">
        <v>52</v>
      </c>
      <c r="F12" s="8">
        <v>19.91</v>
      </c>
      <c r="G12" s="8">
        <v>165</v>
      </c>
      <c r="H12" s="8">
        <v>1</v>
      </c>
      <c r="I12" s="8">
        <v>3</v>
      </c>
      <c r="J12" s="9">
        <v>11.95</v>
      </c>
    </row>
    <row r="13" spans="1:10" x14ac:dyDescent="0.25">
      <c r="A13" s="4"/>
      <c r="B13" s="5" t="s">
        <v>22</v>
      </c>
      <c r="C13" s="46" t="s">
        <v>49</v>
      </c>
      <c r="D13" s="6" t="s">
        <v>43</v>
      </c>
      <c r="E13" s="33" t="s">
        <v>38</v>
      </c>
      <c r="F13" s="8">
        <v>63.82</v>
      </c>
      <c r="G13" s="8">
        <v>148</v>
      </c>
      <c r="H13" s="8">
        <v>12.15</v>
      </c>
      <c r="I13" s="8">
        <v>17.399999999999999</v>
      </c>
      <c r="J13" s="9">
        <v>7.6</v>
      </c>
    </row>
    <row r="14" spans="1:10" x14ac:dyDescent="0.25">
      <c r="A14" s="4"/>
      <c r="B14" s="5" t="s">
        <v>23</v>
      </c>
      <c r="C14" s="46" t="s">
        <v>34</v>
      </c>
      <c r="D14" s="6" t="s">
        <v>35</v>
      </c>
      <c r="E14" s="7">
        <v>150</v>
      </c>
      <c r="F14" s="8">
        <v>28.22</v>
      </c>
      <c r="G14" s="8">
        <v>158</v>
      </c>
      <c r="H14" s="8">
        <v>5.0999999999999996</v>
      </c>
      <c r="I14" s="8">
        <v>1.75</v>
      </c>
      <c r="J14" s="9">
        <v>30.7</v>
      </c>
    </row>
    <row r="15" spans="1:10" x14ac:dyDescent="0.25">
      <c r="A15" s="4"/>
      <c r="B15" s="5" t="s">
        <v>24</v>
      </c>
      <c r="C15" s="43" t="s">
        <v>31</v>
      </c>
      <c r="D15" s="22" t="s">
        <v>36</v>
      </c>
      <c r="E15" s="7">
        <v>200</v>
      </c>
      <c r="F15" s="8">
        <v>8.5109999999999992</v>
      </c>
      <c r="G15" s="8">
        <v>91.5</v>
      </c>
      <c r="H15" s="8">
        <v>0.4</v>
      </c>
      <c r="I15" s="8">
        <v>0</v>
      </c>
      <c r="J15" s="9">
        <v>27</v>
      </c>
    </row>
    <row r="16" spans="1:10" ht="25.5" x14ac:dyDescent="0.25">
      <c r="A16" s="4"/>
      <c r="B16" s="5" t="s">
        <v>25</v>
      </c>
      <c r="C16" s="41" t="s">
        <v>50</v>
      </c>
      <c r="D16" s="6" t="s">
        <v>26</v>
      </c>
      <c r="E16" s="7">
        <v>30</v>
      </c>
      <c r="F16" s="8">
        <v>1.87</v>
      </c>
      <c r="G16" s="8">
        <v>82.2</v>
      </c>
      <c r="H16" s="8">
        <v>3.2</v>
      </c>
      <c r="I16" s="8">
        <v>1.4</v>
      </c>
      <c r="J16" s="9">
        <v>13.1</v>
      </c>
    </row>
    <row r="17" spans="1:10" ht="25.5" x14ac:dyDescent="0.25">
      <c r="A17" s="4"/>
      <c r="B17" s="5" t="s">
        <v>27</v>
      </c>
      <c r="C17" s="41" t="s">
        <v>51</v>
      </c>
      <c r="D17" s="6" t="s">
        <v>28</v>
      </c>
      <c r="E17" s="7">
        <v>30</v>
      </c>
      <c r="F17" s="8">
        <v>2.09</v>
      </c>
      <c r="G17" s="8">
        <v>112.8</v>
      </c>
      <c r="H17" s="8">
        <v>4.0999999999999996</v>
      </c>
      <c r="I17" s="8">
        <v>1.6</v>
      </c>
      <c r="J17" s="9">
        <v>20.399999999999999</v>
      </c>
    </row>
    <row r="18" spans="1:10" x14ac:dyDescent="0.25">
      <c r="A18" s="4"/>
      <c r="B18" s="23"/>
      <c r="C18" s="47"/>
      <c r="D18" s="48"/>
      <c r="E18" s="24"/>
      <c r="F18" s="25"/>
      <c r="G18" s="26"/>
      <c r="H18" s="26"/>
      <c r="I18" s="26"/>
      <c r="J18" s="27"/>
    </row>
    <row r="19" spans="1:10" ht="15.75" thickBot="1" x14ac:dyDescent="0.3">
      <c r="A19" s="12"/>
      <c r="B19" s="28" t="s">
        <v>29</v>
      </c>
      <c r="C19" s="28"/>
      <c r="D19" s="29"/>
      <c r="E19" s="30">
        <f>E17+E16+E15+E14+E13+E11+E10+E9+E8+E7+E6+205+270+E4</f>
        <v>1530</v>
      </c>
      <c r="F19" s="31">
        <f>SUM(F4:F17)</f>
        <v>240.101</v>
      </c>
      <c r="G19" s="31">
        <f>SUM(G4:G17)</f>
        <v>1409.4</v>
      </c>
      <c r="H19" s="31">
        <f>SUM(H4:H17)</f>
        <v>46.2</v>
      </c>
      <c r="I19" s="31">
        <f>SUM(I4:I17)</f>
        <v>47.400000000000006</v>
      </c>
      <c r="J19" s="31">
        <f>SUM(J4:J17)</f>
        <v>200.98999999999998</v>
      </c>
    </row>
    <row r="34" ht="28.5" customHeight="1" x14ac:dyDescent="0.25"/>
  </sheetData>
  <mergeCells count="2">
    <mergeCell ref="B1:D1"/>
    <mergeCell ref="A4:A9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VBNoIXkcw9+Tw6T27NZQoUn3P37ExiYyWXCcZWO2WdU=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q3JoWS04C6mO7Yfe0kScOlHSTEBA6bp+z1A2HaNxcqA=</DigestValue>
    </Reference>
  </SignedInfo>
  <SignatureValue>RGu2uhkZdGc3mwfwpSmN1eyEWfVqO6mxQOBb53BsjPTnDzYF60kiApplJZLmRAyd
y2omoeDKrWHpLHvZuJ3gvQ==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FlqxkiheTRcByAptXWgLKkTfgpI=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vjGmIsgRwir5Z2/z+XmcF6tr7WU=</DigestValue>
      </Reference>
      <Reference URI="/xl/sharedStrings.xml?ContentType=application/vnd.openxmlformats-officedocument.spreadsheetml.sharedStrings+xml">
        <DigestMethod Algorithm="http://www.w3.org/2000/09/xmldsig#sha1"/>
        <DigestValue>/zyVNjtomGOIoYd2pyQ/RZWQ4cI=</DigestValue>
      </Reference>
      <Reference URI="/xl/styles.xml?ContentType=application/vnd.openxmlformats-officedocument.spreadsheetml.styles+xml">
        <DigestMethod Algorithm="http://www.w3.org/2000/09/xmldsig#sha1"/>
        <DigestValue>1QvSb3tQLWSRK/n35vEZOu7YF1s=</DigestValue>
      </Reference>
      <Reference URI="/xl/theme/theme1.xml?ContentType=application/vnd.openxmlformats-officedocument.theme+xml">
        <DigestMethod Algorithm="http://www.w3.org/2000/09/xmldsig#sha1"/>
        <DigestValue>pCgSL55eQWhvnktxU57MP82+ISE=</DigestValue>
      </Reference>
      <Reference URI="/xl/workbook.xml?ContentType=application/vnd.openxmlformats-officedocument.spreadsheetml.sheet.main+xml">
        <DigestMethod Algorithm="http://www.w3.org/2000/09/xmldsig#sha1"/>
        <DigestValue>iG9S6MqPPyVY40xrFI26nwYY+m8=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x2ZQ92RZZJDgNHFTzoQ6CYuojxo=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2025-04-07T16:12:18Z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2025-04-07T16:12:18Z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Galina</dc:creator>
  <dc:description/>
  <cp:lastModifiedBy>Galina</cp:lastModifiedBy>
  <cp:revision>1</cp:revision>
  <cp:lastPrinted>2023-02-02T10:43:53Z</cp:lastPrinted>
  <dcterms:created xsi:type="dcterms:W3CDTF">2015-06-05T18:19:34Z</dcterms:created>
  <dcterms:modified xsi:type="dcterms:W3CDTF">2025-04-07T16:12:12Z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