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filterPrivacy="1"/>
  <xr:revisionPtr revIDLastSave="0" documentId="13_ncr:201_{34143A38-2FFF-43CD-B75F-2C47DE591E3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 l="1"/>
  <c r="F17" i="1" l="1"/>
</calcChain>
</file>

<file path=xl/sharedStrings.xml><?xml version="1.0" encoding="utf-8"?>
<sst xmlns="http://schemas.openxmlformats.org/spreadsheetml/2006/main" count="55" uniqueCount="53">
  <si>
    <t>Школа</t>
  </si>
  <si>
    <t>ГБОУ СО "Екатеринбургская школа № 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</si>
  <si>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</si>
  <si>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</si>
  <si>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</si>
  <si>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</si>
  <si>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</si>
  <si>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</si>
  <si>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</si>
  <si>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</si>
  <si>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</si>
  <si>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</si>
  <si>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</si>
  <si>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</si>
  <si>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</si>
  <si>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</si>
  <si>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</si>
  <si>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</si>
  <si>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</si>
  <si>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</si>
  <si>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</si>
  <si>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</si>
  <si>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</si>
  <si>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</si>
  <si>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 витаминный</t>
  </si>
  <si>
    <t>хлеб черн.</t>
  </si>
  <si>
    <t xml:space="preserve">Хлеб ржаной </t>
  </si>
  <si>
    <t>итого:</t>
  </si>
  <si>
    <t>напиток</t>
  </si>
  <si>
    <t>1-4класс</t>
  </si>
  <si>
    <t>630/96</t>
  </si>
  <si>
    <t>Запеканка творожная с повидлом</t>
  </si>
  <si>
    <t>297/96</t>
  </si>
  <si>
    <t>Чай с сахаром и лимоном</t>
  </si>
  <si>
    <t>Кисель</t>
  </si>
  <si>
    <t>81/03</t>
  </si>
  <si>
    <t>250/10</t>
  </si>
  <si>
    <t>139/96</t>
  </si>
  <si>
    <t>Суп гороховый с гренками</t>
  </si>
  <si>
    <t>401/96</t>
  </si>
  <si>
    <t>ТТК</t>
  </si>
  <si>
    <t>75/75</t>
  </si>
  <si>
    <t>200/10</t>
  </si>
  <si>
    <t>фрукты</t>
  </si>
  <si>
    <t>200/20</t>
  </si>
  <si>
    <t>Яблоко</t>
  </si>
  <si>
    <t>Гуляш из мяса куры</t>
  </si>
  <si>
    <t>Греча рассыпчатая</t>
  </si>
  <si>
    <t>463/96</t>
  </si>
  <si>
    <t>ГОСТ 31807/18</t>
  </si>
  <si>
    <t>Салат картофельный с кукурузой и раст маслом</t>
  </si>
  <si>
    <t>Батон витаминный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</si>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</sst>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wrapText="1"/>
      <protection locked="0"/>
    </xf>
    <xf numFmtId="1" fontId="3" fillId="2" borderId="7" xfId="0" applyNumberFormat="1" applyFont="1" applyFill="1" applyBorder="1" applyAlignment="1" applyProtection="1">
      <alignment horizontal="center"/>
      <protection locked="0"/>
    </xf>
    <xf numFmtId="2" fontId="3" fillId="2" borderId="7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49" fontId="3" fillId="2" borderId="4" xfId="0" applyNumberFormat="1" applyFon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 wrapText="1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center"/>
    </xf>
    <xf numFmtId="16" fontId="0" fillId="2" borderId="8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4" fillId="2" borderId="8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2" fillId="2" borderId="8" xfId="0" applyNumberFormat="1" applyFont="1" applyFill="1" applyBorder="1" applyAlignment="1" applyProtection="1">
      <alignment horizontal="right"/>
      <protection locked="0"/>
    </xf>
    <xf numFmtId="2" fontId="0" fillId="0" borderId="0" xfId="0" applyNumberFormat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0" fillId="0" borderId="18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zoomScale="93" zoomScaleNormal="93" workbookViewId="0">
      <selection activeCell="J1" sqref="J1"/>
    </sheetView>
  </sheetViews>
  <sheetFormatPr defaultRowHeight="15" x14ac:dyDescent="0.25"/>
  <cols>
    <col min="1" max="1" width="10" customWidth="1"/>
    <col min="2" max="2" width="12.28515625" customWidth="1"/>
    <col min="4" max="4" width="35.28515625" customWidth="1"/>
    <col min="5" max="5" width="10.28515625" customWidth="1"/>
    <col min="6" max="6" width="10.85546875" customWidth="1"/>
    <col min="7" max="7" width="14.28515625" customWidth="1"/>
    <col min="10" max="10" width="11.140625" customWidth="1"/>
  </cols>
  <sheetData>
    <row r="1" spans="1:15" x14ac:dyDescent="0.25">
      <c r="A1" t="s">
        <v>0</v>
      </c>
      <c r="B1" s="50" t="s">
        <v>1</v>
      </c>
      <c r="C1" s="51"/>
      <c r="D1" s="52"/>
      <c r="E1" t="s">
        <v>2</v>
      </c>
      <c r="F1" s="19" t="s">
        <v>29</v>
      </c>
      <c r="I1" t="s">
        <v>3</v>
      </c>
      <c r="J1" s="18">
        <v>45720</v>
      </c>
    </row>
    <row r="2" spans="1:15" ht="15.75" thickBot="1" x14ac:dyDescent="0.3"/>
    <row r="3" spans="1:15" ht="30" customHeight="1" thickBot="1" x14ac:dyDescent="0.3">
      <c r="A3" s="21" t="s">
        <v>4</v>
      </c>
      <c r="B3" s="23" t="s">
        <v>5</v>
      </c>
      <c r="C3" s="25" t="s">
        <v>6</v>
      </c>
      <c r="D3" s="26" t="s">
        <v>7</v>
      </c>
      <c r="E3" s="26" t="s">
        <v>8</v>
      </c>
      <c r="F3" s="26" t="s">
        <v>9</v>
      </c>
      <c r="G3" s="26" t="s">
        <v>10</v>
      </c>
      <c r="H3" s="26" t="s">
        <v>11</v>
      </c>
      <c r="I3" s="26" t="s">
        <v>12</v>
      </c>
      <c r="J3" s="27" t="s">
        <v>13</v>
      </c>
    </row>
    <row r="4" spans="1:15" x14ac:dyDescent="0.25">
      <c r="A4" s="53" t="s">
        <v>14</v>
      </c>
      <c r="B4" s="1" t="s">
        <v>15</v>
      </c>
      <c r="C4" s="22" t="s">
        <v>32</v>
      </c>
      <c r="D4" s="6" t="s">
        <v>31</v>
      </c>
      <c r="E4" s="20" t="s">
        <v>44</v>
      </c>
      <c r="F4" s="28">
        <v>101.69</v>
      </c>
      <c r="G4" s="7">
        <v>400.8</v>
      </c>
      <c r="H4" s="7">
        <v>16.5</v>
      </c>
      <c r="I4" s="7">
        <v>11.75</v>
      </c>
      <c r="J4" s="13">
        <v>48.03</v>
      </c>
    </row>
    <row r="5" spans="1:15" x14ac:dyDescent="0.25">
      <c r="A5" s="54"/>
      <c r="B5" s="1" t="s">
        <v>16</v>
      </c>
      <c r="C5" s="8" t="s">
        <v>30</v>
      </c>
      <c r="D5" s="2" t="s">
        <v>33</v>
      </c>
      <c r="E5" s="9" t="s">
        <v>42</v>
      </c>
      <c r="F5" s="29">
        <v>3.92</v>
      </c>
      <c r="G5" s="3">
        <v>63.2</v>
      </c>
      <c r="H5" s="3">
        <v>0.2</v>
      </c>
      <c r="I5" s="3">
        <v>0</v>
      </c>
      <c r="J5" s="12">
        <v>15.2</v>
      </c>
    </row>
    <row r="6" spans="1:15" x14ac:dyDescent="0.25">
      <c r="A6" s="54"/>
      <c r="B6" s="1" t="s">
        <v>17</v>
      </c>
      <c r="C6" s="43" t="s">
        <v>40</v>
      </c>
      <c r="D6" s="2" t="s">
        <v>51</v>
      </c>
      <c r="E6" s="9" t="s">
        <v>52</v>
      </c>
      <c r="F6" s="29">
        <v>1.95</v>
      </c>
      <c r="G6" s="3">
        <v>52.2</v>
      </c>
      <c r="H6" s="3">
        <v>1.05</v>
      </c>
      <c r="I6" s="3">
        <v>7.5</v>
      </c>
      <c r="J6" s="12">
        <v>10.4</v>
      </c>
    </row>
    <row r="7" spans="1:15" x14ac:dyDescent="0.25">
      <c r="A7" s="54"/>
      <c r="B7" s="4"/>
      <c r="C7" s="24"/>
      <c r="D7" s="6"/>
      <c r="E7" s="20"/>
      <c r="F7" s="7"/>
      <c r="G7" s="30"/>
      <c r="H7" s="31"/>
      <c r="I7" s="31"/>
      <c r="J7" s="31"/>
    </row>
    <row r="8" spans="1:15" ht="15.75" thickBot="1" x14ac:dyDescent="0.3">
      <c r="A8" s="55"/>
      <c r="B8" s="37" t="s">
        <v>43</v>
      </c>
      <c r="C8" s="33"/>
      <c r="D8" s="34" t="s">
        <v>45</v>
      </c>
      <c r="E8" s="35">
        <v>130</v>
      </c>
      <c r="F8" s="36">
        <v>16.38</v>
      </c>
      <c r="G8" s="36">
        <v>71</v>
      </c>
      <c r="H8" s="36">
        <v>1.5</v>
      </c>
      <c r="I8" s="36">
        <v>0.5</v>
      </c>
      <c r="J8" s="36">
        <v>10.119999999999999</v>
      </c>
      <c r="L8" s="32"/>
      <c r="M8" s="32"/>
      <c r="N8" s="32"/>
      <c r="O8" s="32"/>
    </row>
    <row r="9" spans="1:15" ht="30" x14ac:dyDescent="0.25">
      <c r="A9" s="56" t="s">
        <v>18</v>
      </c>
      <c r="B9" s="5" t="s">
        <v>19</v>
      </c>
      <c r="C9" s="20" t="s">
        <v>40</v>
      </c>
      <c r="D9" s="6" t="s">
        <v>50</v>
      </c>
      <c r="E9" s="11">
        <v>60</v>
      </c>
      <c r="F9" s="7">
        <v>13.29</v>
      </c>
      <c r="G9" s="7">
        <v>65</v>
      </c>
      <c r="H9" s="7">
        <v>1</v>
      </c>
      <c r="I9" s="7">
        <v>2.5</v>
      </c>
      <c r="J9" s="13">
        <v>6.5</v>
      </c>
    </row>
    <row r="10" spans="1:15" x14ac:dyDescent="0.25">
      <c r="A10" s="54"/>
      <c r="B10" s="1" t="s">
        <v>20</v>
      </c>
      <c r="C10" s="8" t="s">
        <v>37</v>
      </c>
      <c r="D10" s="2" t="s">
        <v>38</v>
      </c>
      <c r="E10" s="9" t="s">
        <v>36</v>
      </c>
      <c r="F10" s="3">
        <v>17.079999999999998</v>
      </c>
      <c r="G10" s="3">
        <v>173.1</v>
      </c>
      <c r="H10" s="3">
        <v>5</v>
      </c>
      <c r="I10" s="3">
        <v>5.9</v>
      </c>
      <c r="J10" s="12">
        <v>13.8</v>
      </c>
      <c r="L10" s="32"/>
      <c r="M10" s="32"/>
      <c r="N10" s="32"/>
      <c r="O10" s="32"/>
    </row>
    <row r="11" spans="1:15" x14ac:dyDescent="0.25">
      <c r="A11" s="54"/>
      <c r="B11" s="1" t="s">
        <v>21</v>
      </c>
      <c r="C11" s="44" t="s">
        <v>39</v>
      </c>
      <c r="D11" s="2" t="s">
        <v>46</v>
      </c>
      <c r="E11" s="9" t="s">
        <v>41</v>
      </c>
      <c r="F11" s="3">
        <v>57.78</v>
      </c>
      <c r="G11" s="3">
        <v>140.5</v>
      </c>
      <c r="H11" s="3">
        <v>9.25</v>
      </c>
      <c r="I11" s="3">
        <v>12.95</v>
      </c>
      <c r="J11" s="12">
        <v>6.5</v>
      </c>
    </row>
    <row r="12" spans="1:15" x14ac:dyDescent="0.25">
      <c r="A12" s="54"/>
      <c r="B12" s="1" t="s">
        <v>22</v>
      </c>
      <c r="C12" s="44" t="s">
        <v>48</v>
      </c>
      <c r="D12" s="2" t="s">
        <v>47</v>
      </c>
      <c r="E12" s="10">
        <v>150</v>
      </c>
      <c r="F12" s="3">
        <v>12.12</v>
      </c>
      <c r="G12" s="3">
        <v>151.4</v>
      </c>
      <c r="H12" s="3">
        <v>4.4000000000000004</v>
      </c>
      <c r="I12" s="3">
        <v>3.3</v>
      </c>
      <c r="J12" s="12">
        <v>37</v>
      </c>
    </row>
    <row r="13" spans="1:15" x14ac:dyDescent="0.25">
      <c r="A13" s="54"/>
      <c r="B13" s="1" t="s">
        <v>28</v>
      </c>
      <c r="C13" s="45" t="s">
        <v>35</v>
      </c>
      <c r="D13" s="2" t="s">
        <v>34</v>
      </c>
      <c r="E13" s="10">
        <v>200</v>
      </c>
      <c r="F13" s="3">
        <v>10.67</v>
      </c>
      <c r="G13" s="3">
        <v>97.5</v>
      </c>
      <c r="H13" s="3">
        <v>0</v>
      </c>
      <c r="I13" s="3">
        <v>0</v>
      </c>
      <c r="J13" s="12">
        <v>20.2</v>
      </c>
    </row>
    <row r="14" spans="1:15" ht="25.5" x14ac:dyDescent="0.25">
      <c r="A14" s="54"/>
      <c r="B14" s="1" t="s">
        <v>23</v>
      </c>
      <c r="C14" s="46" t="s">
        <v>49</v>
      </c>
      <c r="D14" s="2" t="s">
        <v>24</v>
      </c>
      <c r="E14" s="10">
        <v>45</v>
      </c>
      <c r="F14" s="3">
        <v>1.88</v>
      </c>
      <c r="G14" s="3">
        <v>82.2</v>
      </c>
      <c r="H14" s="3">
        <v>3.2</v>
      </c>
      <c r="I14" s="3">
        <v>1.4</v>
      </c>
      <c r="J14" s="12">
        <v>13.1</v>
      </c>
    </row>
    <row r="15" spans="1:15" ht="25.5" x14ac:dyDescent="0.25">
      <c r="A15" s="54"/>
      <c r="B15" s="1" t="s">
        <v>25</v>
      </c>
      <c r="C15" s="46" t="s">
        <v>49</v>
      </c>
      <c r="D15" s="2" t="s">
        <v>26</v>
      </c>
      <c r="E15" s="10">
        <v>48</v>
      </c>
      <c r="F15" s="3">
        <v>3.34</v>
      </c>
      <c r="G15" s="3">
        <v>112.8</v>
      </c>
      <c r="H15" s="3">
        <v>4.0999999999999996</v>
      </c>
      <c r="I15" s="3">
        <v>1.6</v>
      </c>
      <c r="J15" s="12">
        <v>20.399999999999999</v>
      </c>
    </row>
    <row r="16" spans="1:15" x14ac:dyDescent="0.25">
      <c r="A16" s="54"/>
      <c r="B16" s="38"/>
      <c r="C16" s="47"/>
      <c r="D16" s="39"/>
      <c r="E16" s="40"/>
      <c r="F16" s="41"/>
      <c r="G16" s="41"/>
      <c r="H16" s="41"/>
      <c r="I16" s="41"/>
      <c r="J16" s="42"/>
    </row>
    <row r="17" spans="1:10" ht="15.75" thickBot="1" x14ac:dyDescent="0.3">
      <c r="A17" s="55"/>
      <c r="B17" s="14" t="s">
        <v>27</v>
      </c>
      <c r="C17" s="48"/>
      <c r="D17" s="15"/>
      <c r="E17" s="16">
        <f>E8+E9+E12+E13+E14+E15+220+210+40+260+150</f>
        <v>1513</v>
      </c>
      <c r="F17" s="17">
        <f>SUM(F4:F16)</f>
        <v>240.1</v>
      </c>
      <c r="G17" s="17">
        <f>SUM(G4:G15)</f>
        <v>1409.7</v>
      </c>
      <c r="H17" s="17">
        <f t="shared" ref="H17:J17" si="0">SUM(H4:H15)</f>
        <v>46.2</v>
      </c>
      <c r="I17" s="17">
        <f t="shared" si="0"/>
        <v>47.399999999999991</v>
      </c>
      <c r="J17" s="17">
        <f t="shared" si="0"/>
        <v>201.25</v>
      </c>
    </row>
    <row r="18" spans="1:10" x14ac:dyDescent="0.25">
      <c r="D18" s="49"/>
      <c r="F18" s="32"/>
      <c r="G18" s="32"/>
      <c r="H18" s="32"/>
      <c r="I18" s="32"/>
      <c r="J18" s="32"/>
    </row>
  </sheetData>
  <mergeCells count="3">
    <mergeCell ref="B1:D1"/>
    <mergeCell ref="A4:A8"/>
    <mergeCell ref="A9:A17"/>
  </mergeCells>
  <pageMargins left="0" right="0" top="0.74803149606299213" bottom="0.74803149606299213" header="0.31496062992125984" footer="0.31496062992125984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1A5/beNzOem4AO1dXX1DVujEUICjtetfnm3FuMTWHEM=</DigestValue>
    </Reference>
    <Reference Type="http://www.w3.org/2000/09/xmldsig#Object" URI="#idOfficeObject">
      <DigestMethod Algorithm="urn:ietf:params:xml:ns:cpxmlsec:algorithms:gostr34112012-256"/>
      <DigestValue>xcSjAP19j1LOTqzQKeS7rdA7TpQb3leuSyP67vveOWI=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0gLoJq/OlVRKePZ0WfWB/IVAm2JYFGqCjVano85yyPg=</DigestValue>
    </Reference>
  </SignedInfo>
  <SignatureValue>Z1y82vJNH2XpJCOl7zvrUYCadMahj81k2lgkywuy+7VE4CPlyLQKltFZ/r8UrU2l
Sf0xjlnjJzTthZj6laN1FA==</SignatureValue>
  <KeyInfo>
    <X509Data>
      <X509Certificate>MIILNzCCCuSgAwIBAgIRAL1WKssBrCguMu8eA5PHctYwCgYIKoUDBwEBAwIwggFh
MSAwHgYJKoZIhvcNAQkBFhF1Y19ma0Byb3NrYXpuYS5ydTEYMBYGA1UECAwPNzcg
0JzQvtGB0LrQstCwMRUwEwYFKoUDZAQSCjc3MTA1Njg3NjAxGDAWBgUqhQNkARIN
MTA0Nzc5NzAxOTgzMDFgMF4GA1UECQxX0JHQvtC70YzRiNC+0Lkg0JfQu9Cw0YLQ
vtGD0YHRgtC40L3RgdC60LjQuSDQv9C10YDQtdGD0LvQvtC6LCDQtC4gNiwg0YHR
gtGA0L7QtdC90LjQtSAxMRkwFwYDVQQHDBDQsy4g0JzQvtGB0LrQstCwMQswCQYD
VQQGEwJSVTEuMCwGA1UECgwl0JrQsNC30L3QsNGH0LXQudGB0YLQstC+INCg0L7R
gdGB0LjQuDE4MDYGA1UEAwwv0KTQtdC00LXRgNCw0LvRjNC90L7QtSDQutCw0LfQ
vdCw0YfQtdC50YHRgtCy0L4wHhcNMjQwNzI5MDUyNjMxWhcNMjUxMDIyMDUyNjMx
WjCCBDExCzAJBgNVBAYTAlJVMTAwLgYDVQQIDCfQodCy0LXRgNC00LvQvtCy0YHQ
utCw0Y8g0L7QsdC70LDRgdGC0YwxIjAgBgNVBAkMGdCR0LDQudC60LDQu9GM0YHQ
utCw0Y8gNTUxITAfBgNVBAcMGNCV0LrQsNGC0LXRgNC40L3QsdGD0YDQszEZMBcG
A1UEDAwQ0JTQuNGA0LXQutGC0L7RgDGCAVYwggFSBgNVBAoMggFJ0JPQntCh0KPQ
lNCQ0KDQodCi0JLQldCd0J3QntCVINCR0K7QlNCW0JXQotCd0J7QlSDQntCR0KnQ
ldCe0JHQoNCQ0JfQntCS0JDQotCV0JvQrNCd0J7QlSDQo9Cn0KDQldCW0JTQldCd
0JjQlSDQodCS0JXQoNCU0JvQntCS0KHQmtCe0Jkg0J7QkdCb0JDQodCi0JggItCV
0JrQkNCi0JXQoNCY0J3QkdCj0KDQk9Ch0JrQkNCvINCo0JrQntCb0JAg4oSWIDQs
INCg0JXQkNCb0JjQl9Cj0K7QqdCQ0K8g0JDQlNCQ0J/QotCY0KDQntCS0JDQndCd
0KvQlSDQntCh0J3QntCS0J3Qq9CVINCe0JHQqdCV0J7QkdCg0JDQl9Ce0JLQkNCi
0JXQm9Cs0J3Qq9CVINCf0KDQntCT0KDQkNCc0JzQqyIxGDAWBgUqhQNkARINMTAy
NjYwNTM5NjYyMDEWMBQGBSqFA2QDEgswNzA2NTkzNDM3MjEVMBMGBSqFA2QEEgo2
NjYyMDgxOTAxMRowGAYIKoUDA4EDAQESDDY2NzAwOTIyODUwNDEiMCAGCSqGSIb3
DQEJARYTYWEuYWx5YWJldmFAbGlzdC5ydTE2MDQGA1UEKgwt0JDQvdCw0YHRgtCw
0YHQuNGPINCQ0LvQtdC60YHQsNC90LTRgNC+0LLQvdCwMRkwFwYDVQQEDBDQkNC7
0Y/QsdGM0LXQstCwMYIBVjCCAVIGA1UEAwyCAUnQk9Ce0KHQo9CU0JDQoNCh0KLQ
ktCV0J3QndCe0JUg0JHQrtCU0JbQldCi0J3QntCVINCe0JHQqdCV0J7QkdCg0JDQ
l9Ce0JLQkNCi0JXQm9Cs0J3QntCVINCj0KfQoNCV0JbQlNCV0J3QmNCVINCh0JLQ
ldCg0JTQm9Ce0JLQodCa0J7QmSDQntCR0JvQkNCh0KLQmCAi0JXQmtCQ0KLQldCg
0JjQndCR0KPQoNCT0KHQmtCQ0K8g0KjQmtCe0JvQkCDihJYgNCwg0KDQldCQ0JvQ
mNCX0KPQrtCp0JDQryDQkNCU0JDQn9Ci0JjQoNCe0JLQkNCd0J3Qq9CVINCe0KHQ
ndCe0JLQndCr0JUg0J7QkdCp0JXQntCR0KDQkNCX0J7QktCQ0KLQldCb0KzQndCr
0JUg0J/QoNCe0JPQoNCQ0JzQnNCrIjBmMB8GCCqFAwcBAQEBMBMGByqFAwICJAAG
CCqFAwcBAQICA0MABEBqMMh4746r1DDoP1J/jyw2CYxxGGag3JxjwPx696qrWDDq
nM8XcQmjox9Effpg4sClqwgdEjN6JI8d3BsPNuD+o4IEmjCCBJYwDgYDVR0PAQH/
BAQDAgP4MBMGA1UdJQQMMAoGCCsGAQUFBwMCMBMGA1UdIAQMMAowCAYGKoUDZHEB
MAwGBSqFA2RyBAMCAQEwLQYFKoUDZG8EJAwi0JrRgNC40L/RgtC+0J/RgNC+IENT
UCAoNS4wLjEyMDAwKTCCAaEGBSqFA2RwBIIBljCCAZIMgYfQn9GA0L7Qs9GA0LDQ
vNC80L3Qvi3QsNC/0L/QsNGA0LDRgtC90YvQuSDQutC+0LzQv9C70LXQutGBIFZp
UE5ldCBQS0kgU2VydmljZSAo0L3QsCDQsNC/0L/QsNGA0LDRgtC90L7QuSDQv9C7
0LDRgtGE0L7RgNC80LUgSFNNIDIwMDBRMikMaNCf0YDQvtCz0YDQsNC80LzQvdC+
LdCw0L/Qv9Cw0YDQsNGC0L3Ri9C5INC60L7QvNC/0LvQtdC60YEgwqvQrtC90LjR
gdC10YDRgi3Qk9Ce0KHQosK7LiDQktC10YDRgdC40Y8gNC4wDE1D0LXRgNGC0LjR
hNC40LrQsNGCINGB0L7QvtGC0LLQtdGC0YHRgtCy0LjRjyDihJbQodCkLzEyNC00
MzI4INC+0YIgMjkuMDguMjAyMgxNQ9C10YDRgtC40YTQuNC60LDRgiDRgdC+0L7R
gtCy0LXRgtGB0YLQstC40Y8g4oSW0KHQpC8xMjgtNDYzOSDQvtGCIDA0LjEwLjIw
MjMwZgYDVR0fBF8wXTAuoCygKoYoaHR0cDovL2NybC5yb3NrYXpuYS5ydS9jcmwv
dWNma18yMDI0LmNybDAroCmgJ4YlaHR0cDovL2NybC5may5sb2NhbC9jcmwvdWNm
a18yMDI0LmNybDB3BggrBgEFBQcBAQRrMGkwNAYIKwYBBQUHMAKGKGh0dHA6Ly9j
cmwucm9za2F6bmEucnUvY3JsL3VjZmtfMjAyNC5jcnQwMQYIKwYBBQUHMAKGJWh0
dHA6Ly9jcmwuZmsubG9jYWwvY3JsL3VjZmtfMjAyNC5jcnQwHQYDVR0OBBYEFKLO
Ikevn8XledFEBh3ACKGF/CxzMIIBdgYDVR0jBIIBbTCCAWmAFAZkE6fO4IPipn2f
iafWVhmYTNmnoYIBQ6SCAT8wggE7MSEwHwYJKoZIhvcNAQkBFhJkaXRAZGlnaXRh
bC5nb3YucnUxCzAJBgNVBAYTAlJVMRgwFgYDVQQIDA83NyDQnNC+0YHQutCy0LAx
GTAXBgNVBAcMENCzLiDQnNC+0YHQutCy0LAxUzBRBgNVBAkMStCf0YDQtdGB0L3Q
tdC90YHQutCw0Y8g0L3QsNCx0LXRgNC10LbQvdCw0Y8sINC00L7QvCAxMCwg0YHR
gtGA0L7QtdC90LjQtSAyMSYwJAYDVQQKDB3QnNC40L3RhtC40YTRgNGLINCg0L7R
gdGB0LjQuDEYMBYGBSqFA2QBEg0xMDQ3NzAyMDI2NzAxMRUwEwYFKoUDZAQSCjc3
MTA0NzQzNzUxJjAkBgNVBAMMHdCc0LjQvdGG0LjRhNGA0Ysg0KDQvtGB0YHQuNC4
ggpsCcB2AAAAAAmMMAoGCCqFAwcBAQMCA0EAPt2IAOCzgZ/8341IdhPH86QjZVQA
vPmXeAD0lcC3GJz+rn6vicfxp058t5DNkBOAglj2bC0wZa2wFx0ioIEnNg==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XJmBNjbKamggtWwPzBVemiWPB3Y=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AuhzPYIbOcgmNCn5TQk4Ac9+gzE=</DigestValue>
      </Reference>
      <Reference URI="/xl/sharedStrings.xml?ContentType=application/vnd.openxmlformats-officedocument.spreadsheetml.sharedStrings+xml">
        <DigestMethod Algorithm="http://www.w3.org/2000/09/xmldsig#sha1"/>
        <DigestValue>LKy4Vfm2B1d6ICBu/OOGqB7dR1A=</DigestValue>
      </Reference>
      <Reference URI="/xl/styles.xml?ContentType=application/vnd.openxmlformats-officedocument.spreadsheetml.styles+xml">
        <DigestMethod Algorithm="http://www.w3.org/2000/09/xmldsig#sha1"/>
        <DigestValue>3qr1y8mTgcJVQO6r2gGJ7Q+ZAAw=</DigestValue>
      </Reference>
      <Reference URI="/xl/theme/theme1.xml?ContentType=application/vnd.openxmlformats-officedocument.theme+xml">
        <DigestMethod Algorithm="http://www.w3.org/2000/09/xmldsig#sha1"/>
        <DigestValue>ftYJu36BeGG57gspx0Irb0ugJtM=</DigestValue>
      </Reference>
      <Reference URI="/xl/workbook.xml?ContentType=application/vnd.openxmlformats-officedocument.spreadsheetml.sheet.main+xml">
        <DigestMethod Algorithm="http://www.w3.org/2000/09/xmldsig#sha1"/>
        <DigestValue>cGd+tOVBT8k/d/N7t5ZJv7Gelw8=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017BW1CtTtBckhgbPniiq8xTPEU=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2025-03-03T07:35:12Z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сайт</SignatureComments>
          <WindowsVersion>10.0</WindowsVersion>
          <OfficeVersion>16.0.10402/14</OfficeVersion>
          <ApplicationVersion>16.0.10402</ApplicationVersion>
          <Monitors>2</Monitors>
          <HorizontalResolution>1920</HorizontalResolution>
          <VerticalResolution>1080</VerticalResolution>
          <ColorDepth>32</ColorDepth>
          <SignatureProviderId>{F5AC7D23-DA04-45F5-ABCB-38CE7A982553}</SignatureProviderId>
          <SignatureProviderUrl>http://www.cryptopro.ru/products/office/signature</SignatureProviderUrl>
          <SignatureProviderDetails>8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2025-03-03T07:35:12Z</xd:SigningTime>
          <xd:SigningCertificate>
            <xd:Cert>
              <xd:CertDigest>
                <DigestMethod Algorithm="http://www.w3.org/2000/09/xmldsig#sha1"/>
                <DigestValue>inrsQKqH07BZYcDDfv3c6JCaQB4=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251671496678221048918366283036539450070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http://uri.etsi.org/01903/v1.2.2#ProofOfOrigin</xd:Identifier>
              <xd:Description>Создал и утвердил данный документ</xd:Description>
            </xd:CommitmentTypeId>
            <xd:AllSignedDataObjects/>
            <xd:CommitmentTypeQualifiers>
              <xd:CommitmentTypeQualifier>сайт</xd:CommitmentTypeQualifier>
            </xd:CommitmentTypeQualifiers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2025-03-03T07:35:06Z</dcterms:modified>
</cp:coreProperties>
</file>