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683906CE-B16E-429B-90B8-68A07FCA74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J18" i="1"/>
  <c r="I18" i="1"/>
  <c r="G18" i="1"/>
  <c r="E18" i="1"/>
</calcChain>
</file>

<file path=xl/sharedStrings.xml><?xml version="1.0" encoding="utf-8"?>
<sst xmlns="http://schemas.openxmlformats.org/spreadsheetml/2006/main" count="53" uniqueCount="52">
  <si>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</si>
  <si>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</si>
  <si>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</si>
  <si>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</si>
  <si>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</si>
  <si>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</si>
  <si>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</si>
  <si>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</si>
  <si>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</si>
  <si>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</si>
  <si>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</si>
  <si>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</si>
  <si>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</si>
  <si>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</si>
  <si>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</si>
  <si>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</si>
  <si>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</si>
  <si>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</si>
  <si>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</si>
  <si>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</si>
  <si>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</si>
  <si>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</si>
  <si>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</si>
  <si>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</si>
  <si>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</si>
  <si>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</si>
  <si>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>итого:</t>
  </si>
  <si>
    <t>напиток</t>
  </si>
  <si>
    <t>1-4класс</t>
  </si>
  <si>
    <t>257/96</t>
  </si>
  <si>
    <t>131/82</t>
  </si>
  <si>
    <t>120/96</t>
  </si>
  <si>
    <t>Какао на молоке</t>
  </si>
  <si>
    <t>642/96</t>
  </si>
  <si>
    <t>Батон витаминный</t>
  </si>
  <si>
    <t>470/96</t>
  </si>
  <si>
    <t xml:space="preserve">хлеб </t>
  </si>
  <si>
    <t>1098/82</t>
  </si>
  <si>
    <t>Икра свекольная</t>
  </si>
  <si>
    <t>Хлеб ржаной</t>
  </si>
  <si>
    <t>437/04</t>
  </si>
  <si>
    <t>Биточек рыбный</t>
  </si>
  <si>
    <t>588/96</t>
  </si>
  <si>
    <t>Йогурт 9%</t>
  </si>
  <si>
    <t>30</t>
  </si>
  <si>
    <t>Щи из квашенный капусты с курой и сметаной</t>
  </si>
  <si>
    <t>250/15/5</t>
  </si>
  <si>
    <t>Картофель отварной с маслом слив</t>
  </si>
  <si>
    <t>Напиток из шиповника</t>
  </si>
  <si>
    <t>200/10</t>
  </si>
  <si>
    <t>Каша молочная  рисовая с маслом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</si>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</sst>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2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49" fontId="0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right"/>
    </xf>
    <xf numFmtId="2" fontId="0" fillId="2" borderId="14" xfId="0" applyNumberFormat="1" applyFont="1" applyFill="1" applyBorder="1"/>
    <xf numFmtId="0" fontId="0" fillId="2" borderId="4" xfId="0" applyFont="1" applyFill="1" applyBorder="1"/>
    <xf numFmtId="2" fontId="0" fillId="2" borderId="4" xfId="0" applyNumberFormat="1" applyFont="1" applyFill="1" applyBorder="1"/>
    <xf numFmtId="2" fontId="0" fillId="2" borderId="25" xfId="0" applyNumberFormat="1" applyFont="1" applyFill="1" applyBorder="1"/>
    <xf numFmtId="0" fontId="0" fillId="2" borderId="0" xfId="0" applyFont="1" applyFill="1"/>
    <xf numFmtId="0" fontId="0" fillId="2" borderId="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6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F11" sqref="F11"/>
    </sheetView>
  </sheetViews>
  <sheetFormatPr defaultRowHeight="15" x14ac:dyDescent="0.25"/>
  <cols>
    <col min="1" max="1" width="10.42578125" customWidth="1"/>
    <col min="2" max="2" width="13.85546875" customWidth="1"/>
    <col min="4" max="4" width="36" customWidth="1"/>
    <col min="5" max="5" width="10.28515625" customWidth="1"/>
    <col min="7" max="7" width="10.85546875" customWidth="1"/>
    <col min="10" max="10" width="11.1406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30" t="s">
        <v>28</v>
      </c>
      <c r="I1" t="s">
        <v>3</v>
      </c>
      <c r="J1" s="28">
        <v>45406</v>
      </c>
    </row>
    <row r="2" spans="1:10" ht="15.75" thickBot="1" x14ac:dyDescent="0.3">
      <c r="E2" s="76"/>
      <c r="F2" s="76"/>
    </row>
    <row r="3" spans="1:10" ht="30.75" thickBot="1" x14ac:dyDescent="0.3">
      <c r="A3" s="29" t="s">
        <v>4</v>
      </c>
      <c r="B3" s="1" t="s">
        <v>5</v>
      </c>
      <c r="C3" s="1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x14ac:dyDescent="0.25">
      <c r="A4" s="77" t="s">
        <v>14</v>
      </c>
      <c r="B4" s="37" t="s">
        <v>19</v>
      </c>
      <c r="C4" s="38"/>
      <c r="D4" s="54" t="s">
        <v>43</v>
      </c>
      <c r="E4" s="55">
        <v>130</v>
      </c>
      <c r="F4" s="56">
        <v>36.96</v>
      </c>
      <c r="G4" s="56">
        <v>180.7</v>
      </c>
      <c r="H4" s="56">
        <v>3.5</v>
      </c>
      <c r="I4" s="56">
        <v>3.1</v>
      </c>
      <c r="J4" s="57">
        <v>13.75</v>
      </c>
    </row>
    <row r="5" spans="1:10" x14ac:dyDescent="0.25">
      <c r="A5" s="78"/>
      <c r="B5" s="7" t="s">
        <v>15</v>
      </c>
      <c r="C5" s="35" t="s">
        <v>29</v>
      </c>
      <c r="D5" s="8" t="s">
        <v>50</v>
      </c>
      <c r="E5" s="36" t="s">
        <v>49</v>
      </c>
      <c r="F5" s="9">
        <v>23.66</v>
      </c>
      <c r="G5" s="9">
        <v>269.02999999999997</v>
      </c>
      <c r="H5" s="9">
        <v>6.95</v>
      </c>
      <c r="I5" s="9">
        <v>7.64</v>
      </c>
      <c r="J5" s="23">
        <v>49.35</v>
      </c>
    </row>
    <row r="6" spans="1:10" x14ac:dyDescent="0.25">
      <c r="A6" s="78"/>
      <c r="B6" s="3" t="s">
        <v>16</v>
      </c>
      <c r="C6" s="15" t="s">
        <v>33</v>
      </c>
      <c r="D6" s="4" t="s">
        <v>32</v>
      </c>
      <c r="E6" s="20">
        <v>200</v>
      </c>
      <c r="F6" s="5">
        <v>16.68</v>
      </c>
      <c r="G6" s="5">
        <v>151</v>
      </c>
      <c r="H6" s="5">
        <v>5.32</v>
      </c>
      <c r="I6" s="5">
        <v>4.7</v>
      </c>
      <c r="J6" s="22">
        <v>19.5</v>
      </c>
    </row>
    <row r="7" spans="1:10" x14ac:dyDescent="0.25">
      <c r="A7" s="78"/>
      <c r="B7" s="3" t="s">
        <v>17</v>
      </c>
      <c r="C7" s="16"/>
      <c r="D7" s="4" t="s">
        <v>34</v>
      </c>
      <c r="E7" s="18" t="s">
        <v>44</v>
      </c>
      <c r="F7" s="5">
        <v>2.93</v>
      </c>
      <c r="G7" s="5">
        <v>78.3</v>
      </c>
      <c r="H7" s="5">
        <v>2.25</v>
      </c>
      <c r="I7" s="5">
        <v>0.78</v>
      </c>
      <c r="J7" s="22">
        <v>15.18</v>
      </c>
    </row>
    <row r="8" spans="1:10" x14ac:dyDescent="0.25">
      <c r="A8" s="78"/>
      <c r="B8" s="31" t="s">
        <v>36</v>
      </c>
      <c r="C8" s="45" t="s">
        <v>37</v>
      </c>
      <c r="D8" s="46" t="s">
        <v>51</v>
      </c>
      <c r="E8" s="47">
        <v>75</v>
      </c>
      <c r="F8" s="48">
        <v>12</v>
      </c>
      <c r="G8" s="48">
        <v>95</v>
      </c>
      <c r="H8" s="48">
        <v>3.5</v>
      </c>
      <c r="I8" s="48">
        <v>4</v>
      </c>
      <c r="J8" s="49">
        <v>10.119999999999999</v>
      </c>
    </row>
    <row r="9" spans="1:10" ht="15.75" thickBot="1" x14ac:dyDescent="0.3">
      <c r="A9" s="79"/>
      <c r="B9" s="58"/>
      <c r="C9" s="59"/>
      <c r="D9" s="41"/>
      <c r="E9" s="42"/>
      <c r="F9" s="43"/>
      <c r="G9" s="43"/>
      <c r="H9" s="43"/>
      <c r="I9" s="43"/>
      <c r="J9" s="44"/>
    </row>
    <row r="10" spans="1:10" ht="15.75" x14ac:dyDescent="0.25">
      <c r="A10" s="2" t="s">
        <v>18</v>
      </c>
      <c r="B10" s="7" t="s">
        <v>19</v>
      </c>
      <c r="C10" s="17" t="s">
        <v>30</v>
      </c>
      <c r="D10" s="51" t="s">
        <v>38</v>
      </c>
      <c r="E10" s="70">
        <v>60</v>
      </c>
      <c r="F10" s="65">
        <v>10.28</v>
      </c>
      <c r="G10" s="66">
        <v>65</v>
      </c>
      <c r="H10" s="9">
        <v>1.1399999999999999</v>
      </c>
      <c r="I10" s="9">
        <v>0.96</v>
      </c>
      <c r="J10" s="23">
        <v>6.66</v>
      </c>
    </row>
    <row r="11" spans="1:10" ht="28.5" customHeight="1" x14ac:dyDescent="0.25">
      <c r="A11" s="2"/>
      <c r="B11" s="3" t="s">
        <v>20</v>
      </c>
      <c r="C11" s="15" t="s">
        <v>31</v>
      </c>
      <c r="D11" s="53" t="s">
        <v>45</v>
      </c>
      <c r="E11" s="71" t="s">
        <v>46</v>
      </c>
      <c r="F11" s="67">
        <v>27.34</v>
      </c>
      <c r="G11" s="66">
        <v>127.83</v>
      </c>
      <c r="H11" s="5">
        <v>2.09</v>
      </c>
      <c r="I11" s="5">
        <v>6.33</v>
      </c>
      <c r="J11" s="22">
        <v>10.64</v>
      </c>
    </row>
    <row r="12" spans="1:10" x14ac:dyDescent="0.25">
      <c r="A12" s="2"/>
      <c r="B12" s="3" t="s">
        <v>21</v>
      </c>
      <c r="C12" s="60" t="s">
        <v>40</v>
      </c>
      <c r="D12" s="61" t="s">
        <v>41</v>
      </c>
      <c r="E12" s="70">
        <v>90</v>
      </c>
      <c r="F12" s="67">
        <v>41.66</v>
      </c>
      <c r="G12" s="66">
        <v>128</v>
      </c>
      <c r="H12" s="62">
        <v>12.8</v>
      </c>
      <c r="I12" s="62">
        <v>15.25</v>
      </c>
      <c r="J12" s="63">
        <v>5</v>
      </c>
    </row>
    <row r="13" spans="1:10" x14ac:dyDescent="0.25">
      <c r="A13" s="2"/>
      <c r="B13" s="3" t="s">
        <v>22</v>
      </c>
      <c r="C13" s="60" t="s">
        <v>35</v>
      </c>
      <c r="D13" s="61" t="s">
        <v>47</v>
      </c>
      <c r="E13" s="70">
        <v>150</v>
      </c>
      <c r="F13" s="67">
        <v>26.34</v>
      </c>
      <c r="G13" s="66">
        <v>162.5</v>
      </c>
      <c r="H13" s="62">
        <v>3</v>
      </c>
      <c r="I13" s="62">
        <v>4.9000000000000004</v>
      </c>
      <c r="J13" s="63">
        <v>9.5</v>
      </c>
    </row>
    <row r="14" spans="1:10" ht="15.75" x14ac:dyDescent="0.25">
      <c r="A14" s="2"/>
      <c r="B14" s="3" t="s">
        <v>27</v>
      </c>
      <c r="C14" s="15" t="s">
        <v>42</v>
      </c>
      <c r="D14" s="50" t="s">
        <v>48</v>
      </c>
      <c r="E14" s="70">
        <v>200</v>
      </c>
      <c r="F14" s="67">
        <v>17.78</v>
      </c>
      <c r="G14" s="64">
        <v>92</v>
      </c>
      <c r="H14" s="5">
        <v>1</v>
      </c>
      <c r="I14" s="5">
        <v>0.2</v>
      </c>
      <c r="J14" s="22">
        <v>20.2</v>
      </c>
    </row>
    <row r="15" spans="1:10" ht="15.75" x14ac:dyDescent="0.25">
      <c r="A15" s="2"/>
      <c r="B15" s="3" t="s">
        <v>23</v>
      </c>
      <c r="C15" s="15"/>
      <c r="D15" s="50" t="s">
        <v>39</v>
      </c>
      <c r="E15" s="70">
        <v>48</v>
      </c>
      <c r="F15" s="67">
        <v>3.34</v>
      </c>
      <c r="G15" s="64">
        <v>70.5</v>
      </c>
      <c r="H15" s="5">
        <v>3.26</v>
      </c>
      <c r="I15" s="5">
        <v>0.86</v>
      </c>
      <c r="J15" s="22">
        <v>21.6</v>
      </c>
    </row>
    <row r="16" spans="1:10" ht="15.75" x14ac:dyDescent="0.25">
      <c r="A16" s="2"/>
      <c r="B16" s="3" t="s">
        <v>25</v>
      </c>
      <c r="C16" s="15"/>
      <c r="D16" s="52" t="s">
        <v>24</v>
      </c>
      <c r="E16" s="72">
        <v>30</v>
      </c>
      <c r="F16" s="68">
        <v>1.88</v>
      </c>
      <c r="G16" s="69">
        <v>105.7</v>
      </c>
      <c r="H16" s="5">
        <v>3.06</v>
      </c>
      <c r="I16" s="5">
        <v>0.81</v>
      </c>
      <c r="J16" s="22">
        <v>20.25</v>
      </c>
    </row>
    <row r="17" spans="1:10" x14ac:dyDescent="0.25">
      <c r="A17" s="2"/>
      <c r="B17" s="10"/>
      <c r="C17" s="19"/>
      <c r="D17" s="11"/>
      <c r="E17" s="21"/>
      <c r="F17" s="13"/>
      <c r="G17" s="12"/>
      <c r="H17" s="12"/>
      <c r="I17" s="12"/>
      <c r="J17" s="14"/>
    </row>
    <row r="18" spans="1:10" ht="15.75" thickBot="1" x14ac:dyDescent="0.3">
      <c r="A18" s="6"/>
      <c r="B18" s="24" t="s">
        <v>26</v>
      </c>
      <c r="C18" s="24"/>
      <c r="D18" s="25"/>
      <c r="E18" s="26">
        <f>E16+E15+E14+E13+E12+E10+E9+E8+E7+E6+E4+205+205</f>
        <v>1423</v>
      </c>
      <c r="F18" s="27">
        <f>SUM(F4:F17)</f>
        <v>220.85000000000002</v>
      </c>
      <c r="G18" s="27">
        <f>SUM(G4:G17)</f>
        <v>1525.5600000000002</v>
      </c>
      <c r="H18" s="27">
        <f>SUM(H4:H17)</f>
        <v>47.87</v>
      </c>
      <c r="I18" s="39">
        <f>SUM(I4:I17)</f>
        <v>49.530000000000008</v>
      </c>
      <c r="J18" s="40">
        <f>SUM(J4:J17)</f>
        <v>201.74999999999997</v>
      </c>
    </row>
  </sheetData>
  <mergeCells count="3">
    <mergeCell ref="B1:D1"/>
    <mergeCell ref="E2:F2"/>
    <mergeCell ref="A4:A9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Q0d2fPnN9h69AiKPbKjT7A3FHoKh2Eb2l3/ZC1Ar1qc=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ZWe9jKI0R872wAg4rpAvQ8bm1hSvMfuAdmUm3DJpzMM=</DigestValue>
    </Reference>
  </SignedInfo>
  <SignatureValue>LOBYQb9Dj2iIf2GHQ2lnelfjcurqZCwhZY0cGgzqYqJVZnWE6vepZswLgb6XohbS
GkKux5ut/PV6aXVTa9d8ow==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vf2+I9rLW3WHtQ14BdmllvCyrDQ=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DA3UxCMet82rk5zZr7jZQYHuKHU=</DigestValue>
      </Reference>
      <Reference URI="/xl/styles.xml?ContentType=application/vnd.openxmlformats-officedocument.spreadsheetml.styles+xml">
        <DigestMethod Algorithm="http://www.w3.org/2000/09/xmldsig#sha1"/>
        <DigestValue>YIQ1ZiajL639A+TTj5UYzksRj9s=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0Q004gGHtsIUMojNNZwpdaryVJs=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PUV4bf+HlOKV4T6BqjJoN7xoZmE=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2024-04-23T15:14:42Z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2024-04-23T15:14:42Z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2024-04-23T15:14:39Z</dcterms:modified>
</cp:coreProperties>
</file>