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\Питание сайт\2024\апрельт2024\"/>
    </mc:Choice>
  </mc:AlternateContent>
  <xr:revisionPtr revIDLastSave="0" documentId="13_ncr:201_{003C184B-2FE1-4B8C-AE6F-F19FCE6590C8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Лист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<sst xmlns="http://schemas.openxmlformats.org/spreadsheetml/2006/main" count="54" uniqueCount="52">
  <si>
    <t>Школа</t>
  </si>
  <si>
    <t>ГБОУ СО "Екатеринбургская школа № 4"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</si>
  <si>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</si>
  <si>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</si>
  <si>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</si>
  <si>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</si>
  <si>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</si>
  <si>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</si>
  <si>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</si>
  <si>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</si>
  <si>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</si>
  <si>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</si>
  <si>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</si>
  <si>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</si>
  <si>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</si>
  <si>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</si>
  <si>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</si>
  <si>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</si>
  <si>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</si>
  <si>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</si>
  <si>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</si>
  <si>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</si>
  <si>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</si>
  <si>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</si>
  <si>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</si>
  <si>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</si>
  <si>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</si>
  <si>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</si>
  <si>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</si>
  <si>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</si>
  <si>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257/96</t>
  </si>
  <si>
    <t>588/96</t>
  </si>
  <si>
    <t>437/04</t>
  </si>
  <si>
    <t>Батон витаминный</t>
  </si>
  <si>
    <t>Кофейный напиток с молоком</t>
  </si>
  <si>
    <t>1024/82</t>
  </si>
  <si>
    <t>120/96</t>
  </si>
  <si>
    <t>Биточек рыбный</t>
  </si>
  <si>
    <t>470/96</t>
  </si>
  <si>
    <t>Картофель отварной</t>
  </si>
  <si>
    <t>ТТК 5</t>
  </si>
  <si>
    <t>Йогурт 9%</t>
  </si>
  <si>
    <t>Компот из сухофруктов/кураги</t>
  </si>
  <si>
    <t>Щи из свежей капусты с курой и сметаной</t>
  </si>
  <si>
    <t>250/10/5</t>
  </si>
  <si>
    <t>Каша молочная Дружба с маслом</t>
  </si>
  <si>
    <t>200/10</t>
  </si>
  <si>
    <t>Сыр порционно</t>
  </si>
  <si>
    <t>100</t>
  </si>
  <si>
    <t>Салат из свежей капусты и свеж.огурцом с раст.маслом</t>
  </si>
  <si>
    <t>Кондитерское изделие - вафли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</si>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</sst>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Font="1" applyBorder="1"/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0" borderId="8" xfId="0" applyBorder="1"/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Font="1" applyBorder="1"/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49" fontId="0" fillId="2" borderId="10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0" fillId="0" borderId="2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07" zoomScaleNormal="107" workbookViewId="0">
      <selection activeCell="F8" sqref="F8"/>
    </sheetView>
  </sheetViews>
  <sheetFormatPr defaultColWidth="8.7109375" defaultRowHeight="15" x14ac:dyDescent="0.25"/>
  <cols>
    <col min="1" max="1" width="12" customWidth="1"/>
    <col min="2" max="2" width="12.28515625" customWidth="1"/>
    <col min="4" max="4" width="35.28515625" customWidth="1"/>
    <col min="5" max="5" width="10.28515625" customWidth="1"/>
    <col min="6" max="6" width="9.425781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8" t="s">
        <v>1</v>
      </c>
      <c r="C1" s="48"/>
      <c r="D1" s="48"/>
      <c r="E1" t="s">
        <v>2</v>
      </c>
      <c r="F1" s="40" t="s">
        <v>3</v>
      </c>
      <c r="I1" t="s">
        <v>4</v>
      </c>
      <c r="J1" s="1">
        <v>45390</v>
      </c>
    </row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49" t="s">
        <v>15</v>
      </c>
      <c r="B4" s="43" t="s">
        <v>20</v>
      </c>
      <c r="C4" s="7"/>
      <c r="D4" s="8" t="s">
        <v>41</v>
      </c>
      <c r="E4" s="44">
        <v>130</v>
      </c>
      <c r="F4" s="45">
        <v>36.96</v>
      </c>
      <c r="G4" s="45">
        <v>180.7</v>
      </c>
      <c r="H4" s="45">
        <v>3.64</v>
      </c>
      <c r="I4" s="45">
        <v>11.7</v>
      </c>
      <c r="J4" s="46">
        <v>15.21</v>
      </c>
    </row>
    <row r="5" spans="1:10" x14ac:dyDescent="0.25">
      <c r="A5" s="50"/>
      <c r="B5" s="20" t="s">
        <v>16</v>
      </c>
      <c r="C5" s="42" t="s">
        <v>30</v>
      </c>
      <c r="D5" s="21" t="s">
        <v>45</v>
      </c>
      <c r="E5" s="38" t="s">
        <v>46</v>
      </c>
      <c r="F5" s="23">
        <v>25.19</v>
      </c>
      <c r="G5" s="23">
        <v>358</v>
      </c>
      <c r="H5" s="23">
        <v>6.28</v>
      </c>
      <c r="I5" s="23">
        <v>7.23</v>
      </c>
      <c r="J5" s="24">
        <v>44.75</v>
      </c>
    </row>
    <row r="6" spans="1:10" x14ac:dyDescent="0.25">
      <c r="A6" s="50"/>
      <c r="B6" s="6" t="s">
        <v>17</v>
      </c>
      <c r="C6" s="7" t="s">
        <v>35</v>
      </c>
      <c r="D6" s="8" t="s">
        <v>34</v>
      </c>
      <c r="E6" s="9">
        <v>200</v>
      </c>
      <c r="F6" s="10">
        <v>16.61</v>
      </c>
      <c r="G6" s="10">
        <v>142</v>
      </c>
      <c r="H6" s="10">
        <v>2.85</v>
      </c>
      <c r="I6" s="10">
        <v>3.57</v>
      </c>
      <c r="J6" s="11">
        <v>24.67</v>
      </c>
    </row>
    <row r="7" spans="1:10" x14ac:dyDescent="0.25">
      <c r="A7" s="50"/>
      <c r="B7" s="6" t="s">
        <v>25</v>
      </c>
      <c r="C7" s="12"/>
      <c r="D7" s="8" t="s">
        <v>33</v>
      </c>
      <c r="E7" s="9">
        <v>30</v>
      </c>
      <c r="F7" s="10">
        <v>2.94</v>
      </c>
      <c r="G7" s="10">
        <v>78.3</v>
      </c>
      <c r="H7" s="10">
        <v>2.25</v>
      </c>
      <c r="I7" s="10">
        <v>0.78</v>
      </c>
      <c r="J7" s="11">
        <v>15.18</v>
      </c>
    </row>
    <row r="8" spans="1:10" x14ac:dyDescent="0.25">
      <c r="A8" s="50"/>
      <c r="B8" s="13" t="s">
        <v>18</v>
      </c>
      <c r="C8" s="7"/>
      <c r="D8" s="8" t="s">
        <v>50</v>
      </c>
      <c r="E8" s="9">
        <v>60</v>
      </c>
      <c r="F8" s="10">
        <v>12.74</v>
      </c>
      <c r="G8" s="10">
        <v>124.5</v>
      </c>
      <c r="H8" s="10">
        <v>1.83</v>
      </c>
      <c r="I8" s="10">
        <v>4.26</v>
      </c>
      <c r="J8" s="11">
        <v>10.55</v>
      </c>
    </row>
    <row r="9" spans="1:10" x14ac:dyDescent="0.25">
      <c r="A9" s="50"/>
      <c r="B9" s="13"/>
      <c r="C9" s="7"/>
      <c r="D9" s="8" t="s">
        <v>47</v>
      </c>
      <c r="E9" s="39" t="s">
        <v>51</v>
      </c>
      <c r="F9" s="10">
        <v>12.64</v>
      </c>
      <c r="G9" s="47">
        <v>65.2</v>
      </c>
      <c r="H9" s="10">
        <v>4.0999999999999996</v>
      </c>
      <c r="I9" s="10">
        <v>5.2</v>
      </c>
      <c r="J9" s="11">
        <v>0.01</v>
      </c>
    </row>
    <row r="10" spans="1:10" ht="15.75" thickBot="1" x14ac:dyDescent="0.3">
      <c r="A10" s="16"/>
      <c r="B10" s="41"/>
      <c r="C10" s="14"/>
      <c r="D10" s="15"/>
      <c r="E10" s="17"/>
      <c r="F10" s="18"/>
      <c r="G10" s="18"/>
      <c r="H10" s="18"/>
      <c r="I10" s="18"/>
      <c r="J10" s="19"/>
    </row>
    <row r="11" spans="1:10" ht="27.75" customHeight="1" x14ac:dyDescent="0.25">
      <c r="A11" s="5" t="s">
        <v>19</v>
      </c>
      <c r="B11" s="20" t="s">
        <v>20</v>
      </c>
      <c r="C11" s="38" t="s">
        <v>40</v>
      </c>
      <c r="D11" s="21" t="s">
        <v>49</v>
      </c>
      <c r="E11" s="22">
        <v>60</v>
      </c>
      <c r="F11" s="23">
        <v>8.65</v>
      </c>
      <c r="G11" s="23">
        <v>27.12</v>
      </c>
      <c r="H11" s="23">
        <v>0.6</v>
      </c>
      <c r="I11" s="23">
        <v>1.32</v>
      </c>
      <c r="J11" s="24">
        <v>3.66</v>
      </c>
    </row>
    <row r="12" spans="1:10" ht="30" x14ac:dyDescent="0.25">
      <c r="A12" s="5"/>
      <c r="B12" s="6" t="s">
        <v>21</v>
      </c>
      <c r="C12" s="7" t="s">
        <v>36</v>
      </c>
      <c r="D12" s="8" t="s">
        <v>43</v>
      </c>
      <c r="E12" s="25" t="s">
        <v>44</v>
      </c>
      <c r="F12" s="10">
        <v>21.11</v>
      </c>
      <c r="G12" s="10">
        <v>127.83</v>
      </c>
      <c r="H12" s="10">
        <v>2.09</v>
      </c>
      <c r="I12" s="10">
        <v>6.33</v>
      </c>
      <c r="J12" s="11">
        <v>8.64</v>
      </c>
    </row>
    <row r="13" spans="1:10" x14ac:dyDescent="0.25">
      <c r="A13" s="5"/>
      <c r="B13" s="6" t="s">
        <v>22</v>
      </c>
      <c r="C13" s="25" t="s">
        <v>32</v>
      </c>
      <c r="D13" s="8" t="s">
        <v>37</v>
      </c>
      <c r="E13" s="39" t="s">
        <v>48</v>
      </c>
      <c r="F13" s="10">
        <v>41.23</v>
      </c>
      <c r="G13" s="10">
        <v>128</v>
      </c>
      <c r="H13" s="10">
        <v>12.8</v>
      </c>
      <c r="I13" s="10">
        <v>12.25</v>
      </c>
      <c r="J13" s="11">
        <v>5</v>
      </c>
    </row>
    <row r="14" spans="1:10" x14ac:dyDescent="0.25">
      <c r="A14" s="5"/>
      <c r="B14" s="6" t="s">
        <v>23</v>
      </c>
      <c r="C14" s="25" t="s">
        <v>38</v>
      </c>
      <c r="D14" s="8" t="s">
        <v>39</v>
      </c>
      <c r="E14" s="9">
        <v>150</v>
      </c>
      <c r="F14" s="10">
        <v>26.58</v>
      </c>
      <c r="G14" s="10">
        <v>95</v>
      </c>
      <c r="H14" s="10">
        <v>3</v>
      </c>
      <c r="I14" s="10">
        <v>4.9000000000000004</v>
      </c>
      <c r="J14" s="11">
        <v>9.5</v>
      </c>
    </row>
    <row r="15" spans="1:10" x14ac:dyDescent="0.25">
      <c r="A15" s="5"/>
      <c r="B15" s="6" t="s">
        <v>24</v>
      </c>
      <c r="C15" s="7" t="s">
        <v>31</v>
      </c>
      <c r="D15" s="26" t="s">
        <v>42</v>
      </c>
      <c r="E15" s="9">
        <v>200</v>
      </c>
      <c r="F15" s="10">
        <v>10.050000000000001</v>
      </c>
      <c r="G15" s="10">
        <v>110</v>
      </c>
      <c r="H15" s="10">
        <v>0.75</v>
      </c>
      <c r="I15" s="10">
        <v>0</v>
      </c>
      <c r="J15" s="11">
        <v>26.82</v>
      </c>
    </row>
    <row r="16" spans="1:10" x14ac:dyDescent="0.25">
      <c r="A16" s="5"/>
      <c r="B16" s="6" t="s">
        <v>25</v>
      </c>
      <c r="C16" s="7"/>
      <c r="D16" s="8" t="s">
        <v>26</v>
      </c>
      <c r="E16" s="9">
        <v>45</v>
      </c>
      <c r="F16" s="10">
        <v>2.81</v>
      </c>
      <c r="G16" s="10">
        <v>105.75</v>
      </c>
      <c r="H16" s="10">
        <v>2.04</v>
      </c>
      <c r="I16" s="10">
        <v>2.54</v>
      </c>
      <c r="J16" s="11">
        <v>13.8</v>
      </c>
    </row>
    <row r="17" spans="1:10" x14ac:dyDescent="0.25">
      <c r="A17" s="5"/>
      <c r="B17" s="6" t="s">
        <v>27</v>
      </c>
      <c r="C17" s="7"/>
      <c r="D17" s="8" t="s">
        <v>28</v>
      </c>
      <c r="E17" s="9">
        <v>48</v>
      </c>
      <c r="F17" s="10">
        <v>3.34</v>
      </c>
      <c r="G17" s="10">
        <v>112.8</v>
      </c>
      <c r="H17" s="10">
        <v>3.26</v>
      </c>
      <c r="I17" s="10">
        <v>0.86</v>
      </c>
      <c r="J17" s="11">
        <v>22.08</v>
      </c>
    </row>
    <row r="18" spans="1:10" x14ac:dyDescent="0.25">
      <c r="A18" s="5"/>
      <c r="B18" s="27"/>
      <c r="C18" s="28"/>
      <c r="D18" s="29"/>
      <c r="E18" s="30"/>
      <c r="F18" s="31"/>
      <c r="G18" s="32"/>
      <c r="H18" s="32"/>
      <c r="I18" s="32"/>
      <c r="J18" s="33"/>
    </row>
    <row r="19" spans="1:10" ht="15.75" thickBot="1" x14ac:dyDescent="0.3">
      <c r="A19" s="16"/>
      <c r="B19" s="34" t="s">
        <v>29</v>
      </c>
      <c r="C19" s="34"/>
      <c r="D19" s="35"/>
      <c r="E19" s="36">
        <f>E17+E16+E15+E14+E13+E11+E10+E9+E8+E7+E6+155+255+E4</f>
        <v>1451</v>
      </c>
      <c r="F19" s="37">
        <f>SUM(F4:F17)</f>
        <v>220.85</v>
      </c>
      <c r="G19" s="37">
        <f>SUM(G4:G17)</f>
        <v>1655.2</v>
      </c>
      <c r="H19" s="37">
        <f>SUM(H4:H17)</f>
        <v>45.49</v>
      </c>
      <c r="I19" s="37">
        <f>SUM(I4:I17)</f>
        <v>60.94</v>
      </c>
      <c r="J19" s="37">
        <f>SUM(J4:J17)</f>
        <v>199.87</v>
      </c>
    </row>
    <row r="34" ht="28.5" customHeight="1" x14ac:dyDescent="0.25"/>
  </sheetData>
  <mergeCells count="2">
    <mergeCell ref="B1:D1"/>
    <mergeCell ref="A4:A9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UTgB7ro4+G+GIki2jDQg+gGHrxomzLc9n8Cd+xtBvTA=</DigestValue>
    </Reference>
    <Reference Type="http://www.w3.org/2000/09/xmldsig#Object" URI="#idOfficeObject">
      <DigestMethod Algorithm="urn:ietf:params:xml:ns:cpxmlsec:algorithms:gostr34112012-256"/>
      <DigestValue>y4wE5gSfKeJn3PpCueZLR1lB/OgYfC4vWLfa/RresRs=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QxKYucJTQFFwLxUxp5TivKB1A7o5kGdV1oVjVnqSAws=</DigestValue>
    </Reference>
  </SignedInfo>
  <SignatureValue>o6jUXwtTcZrA6UuipQgnb6bfQvvdBamIV5l0IWqkKd924i4NiOP7zgAiQ/1yW/Ul
2RTDmsS+72YlhcRYbaMUVA==</SignatureValue>
  <KeyInfo>
    <X509Data>
      <X509Certificate>MIIJ6TCCCZagAwIBAgIRAI2quvWCmCb9J4j//PHn/ZwwCgYIKoUDBwEBAwIwggFX
MSAwHgYJKoZIhvcNAQkBFhF1Y19ma0Byb3NrYXpuYS5ydTEYMBYGA1UECAwPNzcg
0JzQvtGB0LrQstCwMRUwEwYFKoUDZAQSCjc3MTA1Njg3NjAxGDAWBgUqhQNkARIN
MTA0Nzc5NzAxOTgzMDFgMF4GA1UECQxX0JHQvtC70YzRiNC+0Lkg0JfQu9Cw0YLQ
vtGD0YHRgtC40L3RgdC60LjQuSDQv9C10YDQtdGD0LvQvtC6LCDQtC4gNiwg0YHR
gtGA0L7QtdC90LjQtSAxMRkwFwYDVQQHDBDQsy4g0JzQvtGB0LrQstCwMQswCQYD
VQQGEwJSVTEuMCwGA1UECgwl0JrQsNC30L3QsNGH0LXQudGB0YLQstC+INCg0L7R
gdGB0LjQuDEuMCwGA1UEAwwl0JrQsNC30L3QsNGH0LXQudGB0YLQstC+INCg0L7R
gdGB0LjQuDAeFw0yMzA4MTAxMDEwMDBaFw0yNDExMDIxMDEwMDBaMIIDBTELMAkG
A1UEBhMCUlUxMDAuBgNVBAgMJ9Ch0LLQtdGA0LTQu9C+0LLRgdC60LDRjyDQvtCx
0LvQsNGB0YLRjDF+MHwGA1UEDAx10JfQsNC80LXRgdGC0LjRgtC10LvRjCDQtNC4
0YDQtdC60YLQvtGA0LAg0L/QviDQsNC00LzQuNC90LjRgdGC0YDQsNGC0LjQstC9
0L4t0YXQvtC30Y/QudGB0YLQstC10L3QvdC+0Lkg0YDQsNCx0L7RgtC1MYIBVjCC
AVIGA1UECgyCAUnQk9Ce0KHQo9CU0JDQoNCh0KLQktCV0J3QndCe0JUg0JHQrtCU
0JbQldCi0J3QntCVINCe0JHQqdCV0J7QkdCg0JDQl9Ce0JLQkNCi0JXQm9Cs0J3Q
ntCVINCj0KfQoNCV0JbQlNCV0J3QmNCVINCh0JLQldCg0JTQm9Ce0JLQodCa0J7Q
mSDQntCR0JvQkNCh0KLQmCAi0JXQmtCQ0KLQldCg0JjQndCR0KPQoNCT0KHQmtCQ
0K8g0KjQmtCe0JvQkCDihJYgNCwg0KDQldCQ0JvQmNCX0KPQrtCp0JDQryDQkNCU
0JDQn9Ci0JjQoNCe0JLQkNCd0J3Qq9CVINCe0KHQndCe0JLQndCr0JUg0J7QkdCp
0JXQntCR0KDQkNCX0J7QktCQ0KLQldCb0KzQndCr0JUg0J/QoNCe0JPQoNCQ0JzQ
nNCrIjEWMBQGBSqFA2QDEgsxMDYzMjI3MTkxODEaMBgGCCqFAwOBAwEBEgw2Njcw
MDkxNzcyMjUxIjAgBgkqhkiG9w0BCQEWE29zb2xvbWF0aW5hODFAYmsucnUxLjAs
BgNVBCoMJdCe0LvRjNCz0LAg0JDQu9GM0YTQvtC90YHQsNGB0L7QstC90LAxHTAb
BgNVBAQMFNCh0L7Qu9C+0LzQsNGC0LjQvdCwMUMwQQYDVQQDDDrQodC+0LvQvtC8
0LDRgtC40L3QsCDQntC70YzQs9CwINCQ0LvRjNGE0L7QvdGB0LDRgdC+0LLQvdCw
MGYwHwYIKoUDBwEBAQEwEwYHKoUDAgIkAAYIKoUDBwEBAgIDQwAEQCePxz9hEdaI
UFOXkr+QF+JJi4q+QjSnlqU9P0M5EaaoQMREKr0VLEO7/aNZnnSpFxg9jQWxwHtt
Tc0GR9/fv0CjggSCMIIEfjAOBgNVHQ8BAf8EBAMCA/gwEwYDVR0lBAwwCgYIKwYB
BQUHAwIwEwYDVR0gBAwwCjAIBgYqhQNkcQEwDAYFKoUDZHIEAwIBATAsBgUqhQNk
bwQjDCHQmtGA0LjQv9GC0L7Qn9GA0L4gQ1NQICg0LjAuOTk0NCkwggGJBgUqhQNk
cASCAX4wggF6DIGH0J/RgNC+0LPRgNCw0LzQvNC90L4t0LDQv9C/0LDRgNCw0YLQ
vdGL0Lkg0LrQvtC80L/Qu9C10LrRgSBWaVBOZXQgUEtJIFNlcnZpY2UgKNC90LAg
0LDQv9C/0LDRgNCw0YLQvdC+0Lkg0L/Qu9Cw0YLRhNC+0YDQvNC1IEhTTSAyMDAw
UTIpDGjQn9GA0L7Qs9GA0LDQvNC80L3Qvi3QsNC/0L/QsNGA0LDRgtC90YvQuSDQ
utC+0LzQv9C70LXQutGBIMKr0K7QvdC40YHQtdGA0YIt0JPQntCh0KLCuy4g0JLQ
tdGA0YHQuNGPIDQuMAxO0KHQtdGA0YLQuNGE0LjQutCw0YIg0YHQvtC+0YLQstC1
0YLRgdGC0LLQuNGPIOKEltCh0KQvMTI0LTM3NDMg0L7RgiAwNC4wOS4yMDE5DDTQ
l9Cw0LrQu9GO0YfQtdC90LjQtSDihJYgMTQ5LzcvNi80NTIg0L7RgiAzMC4xMi4y
MDIxMGYGA1UdHwRfMF0wLqAsoCqGKGh0dHA6Ly9jcmwucm9za2F6bmEucnUvY3Js
L3VjZmtfMjAyMy5jcmwwK6ApoCeGJWh0dHA6Ly9jcmwuZmsubG9jYWwvY3JsL3Vj
ZmtfMjAyMy5jcmwwdwYIKwYBBQUHAQEEazBpMDQGCCsGAQUFBzAChihodHRwOi8v
Y3JsLnJvc2them5hLnJ1L2NybC91Y2ZrXzIwMjMuY3J0MDEGCCsGAQUFBzAChiVo
dHRwOi8vY3JsLmZrLmxvY2FsL2NybC91Y2ZrXzIwMjMuY3J0MB0GA1UdDgQWBBQH
RGhU2/naC7kzkFMO0G9QU1QmiTCCAXcGA1UdIwSCAW4wggFqgBSnC5Uob5/kS4pR
gLKFH4lK/OfwnKGCAUOkggE/MIIBOzEhMB8GCSqGSIb3DQEJARYSZGl0QGRpZ2l0
YWwuZ292LnJ1MQswCQYDVQQGEwJSVTEYMBYGA1UECAwPNzcg0JzQvtGB0LrQstCw
MRkwFwYDVQQHDBDQsy4g0JzQvtGB0LrQstCwMVMwUQYDVQQJDErQn9GA0LXRgdC9
0LXQvdGB0LrQsNGPINC90LDQsdC10YDQtdC20L3QsNGPLCDQtNC+0LwgMTAsINGB
0YLRgNC+0LXQvdC40LUgMjEmMCQGA1UECgwd0JzQuNC90YbQuNGE0YDRiyDQoNC+
0YHRgdC40LgxGDAWBgUqhQNkARINMTA0NzcwMjAyNjcwMTEVMBMGBSqFA2QEEgo3
NzEwNDc0Mzc1MSYwJAYDVQQDDB3QnNC40L3RhtC40YTRgNGLINCg0L7RgdGB0LjQ
uIILAPCp4okAAAAAB54wCgYIKoUDBwEBAwIDQQC2ih09mYu8PFjCfmUhAk8yoXTL
TFSwVPD35csC1+thGg/KRI+OW/yJk/Lz2TygGdwV+I3459r5epCd3WQYHv1F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xi6YUMkVSkyb4kXIVkxrOdnKKi0=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vjGmIsgRwir5Z2/z+XmcF6tr7WU=</DigestValue>
      </Reference>
      <Reference URI="/xl/sharedStrings.xml?ContentType=application/vnd.openxmlformats-officedocument.spreadsheetml.sharedStrings+xml">
        <DigestMethod Algorithm="http://www.w3.org/2000/09/xmldsig#sha1"/>
        <DigestValue>ILATCmNo+iS0oOLkd5CftI2lArw=</DigestValue>
      </Reference>
      <Reference URI="/xl/styles.xml?ContentType=application/vnd.openxmlformats-officedocument.spreadsheetml.styles+xml">
        <DigestMethod Algorithm="http://www.w3.org/2000/09/xmldsig#sha1"/>
        <DigestValue>pmfRFppeersPDutxR66cDumaBZ0=</DigestValue>
      </Reference>
      <Reference URI="/xl/theme/theme1.xml?ContentType=application/vnd.openxmlformats-officedocument.theme+xml">
        <DigestMethod Algorithm="http://www.w3.org/2000/09/xmldsig#sha1"/>
        <DigestValue>pCgSL55eQWhvnktxU57MP82+ISE=</DigestValue>
      </Reference>
      <Reference URI="/xl/workbook.xml?ContentType=application/vnd.openxmlformats-officedocument.spreadsheetml.sheet.main+xml">
        <DigestMethod Algorithm="http://www.w3.org/2000/09/xmldsig#sha1"/>
        <DigestValue>jpey97bKdPxsG55IC/BtrRBCDVU=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IsL6zemTn+yKdYd1cWeyQGySS/8=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2024-04-07T13:21:17Z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16.0.10402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2024-04-07T13:21:17Z</xd:SigningTime>
          <xd:SigningCertificate>
            <xd:Cert>
              <xd:CertDigest>
                <DigestMethod Algorithm="http://www.w3.org/2000/09/xmldsig#sha1"/>
                <DigestValue>xmOigX77orJXf3/e5P0+G7Jjjks=</DigestValue>
              </xd:CertDigest>
              <xd:IssuerSerial>
                <X509IssuerName>CN=Казначейство России, O=Казначейство России, C=RU, L=г. Москва, STREET="Большой Златоустинский переулок, д. 6, строение 1", ОГРН=1047797019830, ИНН ЮЛ=7710568760, S=77 Москва, E=uc_fk@roskazna.ru</X509IssuerName>
                <X509SerialNumber>188307629851127146102906234972481781148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Создал и 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dc:description/>
  <cp:lastModifiedBy>Galina</cp:lastModifiedBy>
  <cp:revision>1</cp:revision>
  <cp:lastPrinted>2023-02-02T10:43:53Z</cp:lastPrinted>
  <dcterms:created xsi:type="dcterms:W3CDTF">2015-06-05T18:19:34Z</dcterms:created>
  <dcterms:modified xsi:type="dcterms:W3CDTF">2024-04-07T13:21:14Z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